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5EA3B8F-4C2D-43E9-8C12-77C7FF18918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spetto rendiconto" sheetId="5" r:id="rId1"/>
    <sheet name="Conto corrente" sheetId="2" r:id="rId2"/>
  </sheets>
  <definedNames>
    <definedName name="_xlnm.Print_Area" localSheetId="0">'Prospetto rendiconto'!$A$1:$I$183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5" l="1"/>
  <c r="F79" i="5"/>
  <c r="F80" i="5"/>
  <c r="F81" i="5"/>
  <c r="F82" i="5"/>
  <c r="F83" i="5"/>
  <c r="F84" i="5"/>
  <c r="F85" i="5"/>
  <c r="F86" i="5"/>
  <c r="F87" i="5"/>
  <c r="F40" i="5" l="1"/>
  <c r="G107" i="5"/>
  <c r="G113" i="5"/>
  <c r="G120" i="5"/>
  <c r="C4" i="2"/>
  <c r="C5" i="2" s="1"/>
  <c r="AA60" i="2"/>
  <c r="Z60" i="2"/>
  <c r="Y60" i="2"/>
  <c r="X60" i="2"/>
  <c r="W60" i="2"/>
  <c r="V60" i="2"/>
  <c r="F76" i="5" s="1"/>
  <c r="U60" i="2"/>
  <c r="F59" i="5" s="1"/>
  <c r="T60" i="2"/>
  <c r="F58" i="5" s="1"/>
  <c r="S60" i="2"/>
  <c r="F57" i="5" s="1"/>
  <c r="R60" i="2"/>
  <c r="F56" i="5" s="1"/>
  <c r="Q60" i="2"/>
  <c r="F55" i="5" s="1"/>
  <c r="P60" i="2"/>
  <c r="F54" i="5" s="1"/>
  <c r="D60" i="2"/>
  <c r="H60" i="2"/>
  <c r="F48" i="5" s="1"/>
  <c r="E60" i="2"/>
  <c r="F45" i="5" s="1"/>
  <c r="F60" i="2"/>
  <c r="F46" i="5" s="1"/>
  <c r="G60" i="2"/>
  <c r="F47" i="5" s="1"/>
  <c r="I60" i="2"/>
  <c r="F49" i="5" s="1"/>
  <c r="J60" i="2"/>
  <c r="F66" i="5" s="1"/>
  <c r="K60" i="2"/>
  <c r="F67" i="5" s="1"/>
  <c r="L60" i="2"/>
  <c r="F68" i="5" s="1"/>
  <c r="M60" i="2"/>
  <c r="F69" i="5" s="1"/>
  <c r="N60" i="2"/>
  <c r="F70" i="5" s="1"/>
  <c r="O60" i="2"/>
  <c r="F71" i="5" s="1"/>
  <c r="G165" i="5"/>
  <c r="F165" i="5"/>
  <c r="G157" i="5"/>
  <c r="F157" i="5"/>
  <c r="G150" i="5"/>
  <c r="F150" i="5"/>
  <c r="G144" i="5"/>
  <c r="F144" i="5"/>
  <c r="F120" i="5"/>
  <c r="F107" i="5"/>
  <c r="E107" i="5"/>
  <c r="G168" i="5" l="1"/>
  <c r="F168" i="5"/>
  <c r="G135" i="5"/>
  <c r="V61" i="2"/>
  <c r="F77" i="5" s="1"/>
  <c r="J61" i="2"/>
  <c r="P61" i="2"/>
  <c r="F60" i="5"/>
  <c r="D61" i="2"/>
  <c r="F44" i="5"/>
  <c r="F50" i="5" s="1"/>
  <c r="F72" i="5"/>
  <c r="F88" i="5" l="1"/>
  <c r="F90" i="5" s="1"/>
  <c r="G171" i="5"/>
  <c r="F62" i="5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F92" i="5" l="1"/>
  <c r="C59" i="2"/>
  <c r="C60" i="2" s="1"/>
  <c r="F96" i="5" s="1"/>
  <c r="F113" i="5"/>
  <c r="F135" i="5" s="1"/>
  <c r="F171" i="5" s="1"/>
  <c r="G98" i="5" l="1"/>
</calcChain>
</file>

<file path=xl/sharedStrings.xml><?xml version="1.0" encoding="utf-8"?>
<sst xmlns="http://schemas.openxmlformats.org/spreadsheetml/2006/main" count="269" uniqueCount="178">
  <si>
    <t>Debiti v/altre società finanziarie</t>
  </si>
  <si>
    <t>Depositi cauzionali per immobili in locazione</t>
  </si>
  <si>
    <t>ATTIVO</t>
  </si>
  <si>
    <t>PASSIVO</t>
  </si>
  <si>
    <t>Valore nominale a scadenza</t>
  </si>
  <si>
    <t>Nessuno</t>
  </si>
  <si>
    <t>Descrizione</t>
  </si>
  <si>
    <t>Movimento</t>
  </si>
  <si>
    <t>Saldo</t>
  </si>
  <si>
    <t>TRIBUNALE ORDINARIO DI BOLOGNA</t>
  </si>
  <si>
    <t>Amministrazione di Sostegno</t>
  </si>
  <si>
    <t>Rendiconto anno</t>
  </si>
  <si>
    <t>Nome e Cognome</t>
  </si>
  <si>
    <t>Luogo e data di nascita</t>
  </si>
  <si>
    <t>Residente a</t>
  </si>
  <si>
    <t>Via/ Piazza/numero</t>
  </si>
  <si>
    <t>Codice Fiscale</t>
  </si>
  <si>
    <t>Telefono</t>
  </si>
  <si>
    <t>Fax</t>
  </si>
  <si>
    <t>E-mail</t>
  </si>
  <si>
    <t>Legame di parentela con il beneficiario</t>
  </si>
  <si>
    <t>IL BENEFICIARIO</t>
  </si>
  <si>
    <t>Attuale domicilio</t>
  </si>
  <si>
    <t>Situazione domiciliare del beneficiario:</t>
  </si>
  <si>
    <t>Vive con l’amministratore di sostegno</t>
  </si>
  <si>
    <t>SI</t>
  </si>
  <si>
    <t>NO</t>
  </si>
  <si>
    <t>Vive presso Casa di cura, Comunità od altra struttura</t>
  </si>
  <si>
    <t>Vive in abitazione da solo</t>
  </si>
  <si>
    <t>Vive in abitazione con assistenza domiciliare</t>
  </si>
  <si>
    <t>Autosufficiente, esce di casa da solo</t>
  </si>
  <si>
    <t>Autosufficiente, ma non esce di casa da solo</t>
  </si>
  <si>
    <t>In sedia a rotelle o poltrona</t>
  </si>
  <si>
    <t>Permanentemente a letto</t>
  </si>
  <si>
    <t>ENTRATE</t>
  </si>
  <si>
    <t>Entrate correnti</t>
  </si>
  <si>
    <t>1 – Pensione / Stipendio</t>
  </si>
  <si>
    <t>2 – Canoni di locazione immobiliare</t>
  </si>
  <si>
    <t>/</t>
  </si>
  <si>
    <t>3 – Rimborso Imposte Irpef Mod. 730</t>
  </si>
  <si>
    <t>4 – Rimborso da Enti (anno in corso)</t>
  </si>
  <si>
    <t>5 – Cedole da dossier titoli</t>
  </si>
  <si>
    <t xml:space="preserve">6 – Altro </t>
  </si>
  <si>
    <t>TOTALE ENTRATE CORRENTI</t>
  </si>
  <si>
    <t>Entrate straordinarie</t>
  </si>
  <si>
    <t>TOTALE ENTRATE STRAORDINARIE</t>
  </si>
  <si>
    <t>TOTALE ENTRATE (correnti + straordinarie)</t>
  </si>
  <si>
    <t>USCITE</t>
  </si>
  <si>
    <t>Uscite correnti</t>
  </si>
  <si>
    <t>1 – Mantenimento e assistenza</t>
  </si>
  <si>
    <t>2 – Utenze e costi legati alla abitazione</t>
  </si>
  <si>
    <t>3 – Costi legati ad altri immobili in (com)proprietà</t>
  </si>
  <si>
    <t>4 – Costi legati alla salute</t>
  </si>
  <si>
    <t>5 – Altri costi:</t>
  </si>
  <si>
    <t>6 – Costi dipendenti/enti per servizio di assistenza</t>
  </si>
  <si>
    <t>TOTALE USCITE CORRENTI</t>
  </si>
  <si>
    <t>Uscite straordinarie</t>
  </si>
  <si>
    <t>TOTALE USCITE STRAORDINARIE</t>
  </si>
  <si>
    <t>TOTALE USCITE (correnti + straordinarie)</t>
  </si>
  <si>
    <t>PATRIMONIO</t>
  </si>
  <si>
    <t>Anno corrente</t>
  </si>
  <si>
    <t>Anno precedente</t>
  </si>
  <si>
    <t>Codice titolo</t>
  </si>
  <si>
    <t>Scadenza</t>
  </si>
  <si>
    <t>A) TOTALE INVEST. MOBILIARI</t>
  </si>
  <si>
    <t>Importo</t>
  </si>
  <si>
    <t>Saldo c/c Posta / Altro</t>
  </si>
  <si>
    <t>B) TOTALE DISPONIBILITA' LIQUIDE</t>
  </si>
  <si>
    <t>Deposito cauzionale per immobili in locazione</t>
  </si>
  <si>
    <t>Altro creditore</t>
  </si>
  <si>
    <t>C) TOTALE CREDITI</t>
  </si>
  <si>
    <t>TOTALE ATTIVO (somma A+B+C)</t>
  </si>
  <si>
    <t>CREDITI</t>
  </si>
  <si>
    <t>INVESTIMENTI MOBILIARI</t>
  </si>
  <si>
    <t>Comune</t>
  </si>
  <si>
    <t>Indirizzo</t>
  </si>
  <si>
    <t>foglio / part. / sub</t>
  </si>
  <si>
    <t>N°</t>
  </si>
  <si>
    <t>Beni mobili iscritti in pubblici registri – Arredi</t>
  </si>
  <si>
    <t>(barrare il campo relativo alla situazione esistente)</t>
  </si>
  <si>
    <t>SI       NO</t>
  </si>
  <si>
    <t>……………………………</t>
  </si>
  <si>
    <t>- Preziosi (gioielli, altro, …)</t>
  </si>
  <si>
    <t>- Arredi relativi a immobile N° 1</t>
  </si>
  <si>
    <t>- Arredi relativi a immobile N° 2</t>
  </si>
  <si>
    <t>- Arredi relativi a immobile N° 3</t>
  </si>
  <si>
    <t>SI         NO</t>
  </si>
  <si>
    <t>Mutui bancari: debito residuo</t>
  </si>
  <si>
    <t>Altri debiti di natura creditizia</t>
  </si>
  <si>
    <t>DEBITI V/ISTITUTI DI CREDITO O ALTRI ENTI FINANZIARI</t>
  </si>
  <si>
    <t>D) TOTALE DEBITI V/ISTITUTI DI CREDITO</t>
  </si>
  <si>
    <t>Ente creditore:……………………………..</t>
  </si>
  <si>
    <t>DEBITI V/ERARIO - INPS</t>
  </si>
  <si>
    <t>E) TOTALE DEBITI V/ERARIO - INPS</t>
  </si>
  <si>
    <t>Debiti v/ collaboratore domestico per TFR</t>
  </si>
  <si>
    <t>Debiti v/ collaboratore domestico per ferie non godute</t>
  </si>
  <si>
    <t>Altro:………………………………………</t>
  </si>
  <si>
    <t>DEBITI V/DIPENDENTI E COLLABORATORI IN GENERE</t>
  </si>
  <si>
    <t>Condominio per costi di natura ordinaria</t>
  </si>
  <si>
    <t>Condominio per costi di natura straordinaria</t>
  </si>
  <si>
    <t>Altro (debitore: …………………………)</t>
  </si>
  <si>
    <t>DEBITI V/ALTRI</t>
  </si>
  <si>
    <t>G) TOTALE DEBITI V/ALTRI</t>
  </si>
  <si>
    <t>TOTALE PASSIVO (somma D+E+F+G)</t>
  </si>
  <si>
    <t>Visto e approvato. Il Giudice Tutelare ………………………..............</t>
  </si>
  <si>
    <t>Vive in famiglia con altri conviventi</t>
  </si>
  <si>
    <t>- Bene mobile pubblico registro</t>
  </si>
  <si>
    <r>
      <t xml:space="preserve">Patrimonio immobiliare </t>
    </r>
    <r>
      <rPr>
        <sz val="11"/>
        <color theme="1"/>
        <rFont val="Times New Roman"/>
        <family val="1"/>
      </rPr>
      <t>– dati NCEU (Nuovo Catasto Edilizio Urbano)</t>
    </r>
  </si>
  <si>
    <r>
      <rPr>
        <b/>
        <u/>
        <sz val="11"/>
        <color theme="1"/>
        <rFont val="Times New Roman"/>
        <family val="1"/>
      </rPr>
      <t>SALDO PATRIMONIO</t>
    </r>
    <r>
      <rPr>
        <b/>
        <sz val="11"/>
        <color theme="1"/>
        <rFont val="Times New Roman"/>
        <family val="1"/>
      </rPr>
      <t xml:space="preserve"> (Totale Attivo - Totale Passivo)        </t>
    </r>
  </si>
  <si>
    <t>F) TOTALE DEBITI V/DIPENDENTI E COLLABOR.</t>
  </si>
  <si>
    <t>Importo movimento</t>
  </si>
  <si>
    <t xml:space="preserve">Data </t>
  </si>
  <si>
    <t>Cassa a mani Amministratore di Sostegno</t>
  </si>
  <si>
    <t xml:space="preserve">L'Amministratore di Sostegno
</t>
  </si>
  <si>
    <t xml:space="preserve">AMMINISTRAZIONE DI SOSTEGNO </t>
  </si>
  <si>
    <t xml:space="preserve">r.g.n. </t>
  </si>
  <si>
    <t xml:space="preserve">6 – Altro: </t>
  </si>
  <si>
    <t>Cedole</t>
  </si>
  <si>
    <t>Rimborso imposte</t>
  </si>
  <si>
    <t>Rimborso da enti</t>
  </si>
  <si>
    <t>Altro</t>
  </si>
  <si>
    <t>Mantenimento/assistenza</t>
  </si>
  <si>
    <t>Utenze</t>
  </si>
  <si>
    <t>Costi altri immobili</t>
  </si>
  <si>
    <t>Costi salute</t>
  </si>
  <si>
    <t>Altri costi</t>
  </si>
  <si>
    <t>Costi dipendenti</t>
  </si>
  <si>
    <t>DISPONIBILITA' LIQUIDE</t>
  </si>
  <si>
    <t>CASSA (anno precedente)</t>
  </si>
  <si>
    <t xml:space="preserve">SALDO CONTO CORRENTE (anno precedente)   </t>
  </si>
  <si>
    <t>CASSA (anno corrente)</t>
  </si>
  <si>
    <t xml:space="preserve">SALDO CONTO CORRENTE (anno corrente)      </t>
  </si>
  <si>
    <t>QUADRATURA (il risultato deve essere uguale a zero)</t>
  </si>
  <si>
    <r>
      <rPr>
        <b/>
        <u/>
        <sz val="11"/>
        <color theme="1"/>
        <rFont val="Times New Roman"/>
        <family val="1"/>
      </rPr>
      <t>SALDO BILANCIO</t>
    </r>
    <r>
      <rPr>
        <b/>
        <sz val="11"/>
        <color theme="1"/>
        <rFont val="Times New Roman"/>
        <family val="1"/>
      </rPr>
      <t xml:space="preserve"> (+Cassa +banca +tot. entrate -tot. uscite)        </t>
    </r>
  </si>
  <si>
    <t>RENDICONTO ANNUALE 1.01. - 31.12.</t>
  </si>
  <si>
    <t>BILANCIO DEL PERIODO 01/01/ – 31/12/</t>
  </si>
  <si>
    <t>Pensione/stipendio</t>
  </si>
  <si>
    <t>Canoni locazione</t>
  </si>
  <si>
    <t>Classificazione entrate correnti</t>
  </si>
  <si>
    <t>Classificazione uscite correnti</t>
  </si>
  <si>
    <t>Classificazione entrate straordinarie</t>
  </si>
  <si>
    <t>Classificazione uscite straordinarie</t>
  </si>
  <si>
    <t>Costi immobili</t>
  </si>
  <si>
    <t>Investimenti attività</t>
  </si>
  <si>
    <t>Acquisto immobili</t>
  </si>
  <si>
    <t>1 – Pensione arretrati / Redditi soggetti a tassazione separata</t>
  </si>
  <si>
    <t>5 – Vendita beni immobili</t>
  </si>
  <si>
    <t>Imposte</t>
  </si>
  <si>
    <t>Pensione arretrati</t>
  </si>
  <si>
    <t>Rimborso imposte irpef</t>
  </si>
  <si>
    <t>Rimborso arretrati enti</t>
  </si>
  <si>
    <t>Disinvestimento</t>
  </si>
  <si>
    <t>Vendita immobili</t>
  </si>
  <si>
    <t>Investimento</t>
  </si>
  <si>
    <t>DATA</t>
  </si>
  <si>
    <t>Allegati:</t>
  </si>
  <si>
    <t xml:space="preserve">Decreti autorizzativi uscite straordinarie </t>
  </si>
  <si>
    <t>Rendiconti titoli dal 01.01 al 31.12</t>
  </si>
  <si>
    <t>Estratti conto corrente integrali dal 01.01 al 31.12</t>
  </si>
  <si>
    <t>Decreti autorizzativi G.T.</t>
  </si>
  <si>
    <t>1 – Acquisto beni immobili</t>
  </si>
  <si>
    <t>2 – Spese condominiali straordinarie</t>
  </si>
  <si>
    <t>3 – Acquisto beni mobili</t>
  </si>
  <si>
    <t>4 – Spese manutenzione straord. (beni mobili e immobili)</t>
  </si>
  <si>
    <t>7 – Accordi transattivi (definizione debito ante procedura)</t>
  </si>
  <si>
    <t>8 – Investimenti valori mobiliari (titoli ecc)</t>
  </si>
  <si>
    <t>9 – Imposte derivanti da accertamenti</t>
  </si>
  <si>
    <t>11 – Ristrutturazione immobile di proprietà</t>
  </si>
  <si>
    <t>2 – Canoni locazioni immobiliari</t>
  </si>
  <si>
    <t>12 – Altro</t>
  </si>
  <si>
    <t>4 – Rimborso arrertrati da Enti</t>
  </si>
  <si>
    <t>3 – Rimborso imposte irpef dich. redditi</t>
  </si>
  <si>
    <t>Istanza SUB</t>
  </si>
  <si>
    <t>10 – Imposte derivanti da eredità o donazioni</t>
  </si>
  <si>
    <t>6 – Pagamento periti nominati</t>
  </si>
  <si>
    <t>5 – Pagamento legali nominati</t>
  </si>
  <si>
    <t>Saldo al 31/12/2024</t>
  </si>
  <si>
    <t>Saldo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</si>
</sst>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\-[$€]\ * #,##0.00_-;_-[$€]\ * \-??_-;_-@_-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81092"/>
        <bgColor indexed="64"/>
      </patternFill>
    </fill>
    <fill>
      <patternFill patternType="solid">
        <fgColor rgb="FF41ADC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D6B8A"/>
        <bgColor indexed="64"/>
      </patternFill>
    </fill>
  </fills>
  <borders count="2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65" fontId="3" fillId="0" borderId="20" xfId="0" applyNumberFormat="1" applyFont="1" applyBorder="1" applyAlignment="1">
      <alignment vertical="center"/>
    </xf>
    <xf numFmtId="165" fontId="3" fillId="0" borderId="21" xfId="0" applyNumberFormat="1" applyFont="1" applyBorder="1" applyAlignment="1">
      <alignment vertical="center"/>
    </xf>
    <xf numFmtId="165" fontId="2" fillId="2" borderId="20" xfId="0" applyNumberFormat="1" applyFont="1" applyFill="1" applyBorder="1" applyAlignment="1">
      <alignment vertical="center"/>
    </xf>
    <xf numFmtId="165" fontId="2" fillId="2" borderId="2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165" fontId="3" fillId="0" borderId="28" xfId="0" applyNumberFormat="1" applyFont="1" applyBorder="1" applyAlignment="1">
      <alignment vertical="center"/>
    </xf>
    <xf numFmtId="0" fontId="2" fillId="3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2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4" fontId="7" fillId="2" borderId="15" xfId="0" applyNumberFormat="1" applyFont="1" applyFill="1" applyBorder="1" applyAlignment="1">
      <alignment horizontal="right" vertical="center" wrapText="1"/>
    </xf>
    <xf numFmtId="4" fontId="7" fillId="2" borderId="1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65" fontId="2" fillId="2" borderId="22" xfId="0" applyNumberFormat="1" applyFont="1" applyFill="1" applyBorder="1" applyAlignment="1">
      <alignment horizontal="center" vertical="center"/>
    </xf>
    <xf numFmtId="165" fontId="2" fillId="2" borderId="23" xfId="0" applyNumberFormat="1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</cellXfs>
  <cellStyles count="3">
    <cellStyle name="Collegamento ipertestuale" xfId="2" builtinId="8"/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colors>
    <mruColors>
      <color rgb="FFFD6B8A"/>
      <color rgb="FF41ADCB"/>
      <color rgb="FFA81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838D-1B42-F545-AB0E-0AF78C5F3BA9}">
  <dimension ref="A1:N183"/>
  <sheetViews>
    <sheetView topLeftCell="A171" zoomScale="186" zoomScaleNormal="186" workbookViewId="0">
      <selection activeCell="G97" sqref="G97"/>
    </sheetView>
  </sheetViews>
  <sheetFormatPr defaultColWidth="9.109375" defaultRowHeight="13.8" x14ac:dyDescent="0.3"/>
  <cols>
    <col min="1" max="3" width="9.109375" style="8"/>
    <col min="4" max="4" width="12.6640625" style="8" customWidth="1"/>
    <col min="5" max="5" width="12.44140625" style="8" customWidth="1"/>
    <col min="6" max="7" width="11.33203125" style="8" customWidth="1"/>
    <col min="8" max="8" width="10.33203125" style="8" customWidth="1"/>
    <col min="9" max="9" width="12" style="8" customWidth="1"/>
    <col min="10" max="16384" width="9.109375" style="8"/>
  </cols>
  <sheetData>
    <row r="1" spans="1:7" ht="17.399999999999999" x14ac:dyDescent="0.3">
      <c r="A1" s="52" t="s">
        <v>9</v>
      </c>
      <c r="B1" s="52"/>
      <c r="C1" s="52"/>
      <c r="D1" s="52"/>
      <c r="E1" s="52"/>
      <c r="F1" s="52"/>
      <c r="G1" s="52"/>
    </row>
    <row r="2" spans="1:7" ht="17.399999999999999" x14ac:dyDescent="0.3">
      <c r="A2" s="52" t="s">
        <v>114</v>
      </c>
      <c r="B2" s="52"/>
      <c r="C2" s="52"/>
      <c r="D2" s="52"/>
      <c r="E2" s="52"/>
      <c r="F2" s="52"/>
      <c r="G2" s="52"/>
    </row>
    <row r="3" spans="1:7" ht="17.399999999999999" x14ac:dyDescent="0.3">
      <c r="A3" s="52" t="s">
        <v>134</v>
      </c>
      <c r="B3" s="52"/>
      <c r="C3" s="52"/>
      <c r="D3" s="52"/>
      <c r="E3" s="52"/>
      <c r="F3" s="52"/>
      <c r="G3" s="52"/>
    </row>
    <row r="5" spans="1:7" ht="25.05" customHeight="1" x14ac:dyDescent="0.3">
      <c r="A5" s="53" t="s">
        <v>10</v>
      </c>
      <c r="B5" s="53"/>
      <c r="C5" s="53"/>
      <c r="D5" s="54" t="s">
        <v>115</v>
      </c>
      <c r="E5" s="54"/>
    </row>
    <row r="6" spans="1:7" ht="25.05" customHeight="1" x14ac:dyDescent="0.3">
      <c r="A6" s="53" t="s">
        <v>11</v>
      </c>
      <c r="B6" s="53"/>
      <c r="C6" s="53"/>
      <c r="D6" s="54"/>
      <c r="E6" s="54"/>
    </row>
    <row r="8" spans="1:7" ht="25.05" customHeight="1" x14ac:dyDescent="0.3">
      <c r="A8" s="51" t="s">
        <v>12</v>
      </c>
      <c r="B8" s="51"/>
      <c r="C8" s="51"/>
      <c r="D8" s="51"/>
      <c r="E8" s="45"/>
      <c r="F8" s="45"/>
      <c r="G8" s="45"/>
    </row>
    <row r="9" spans="1:7" ht="25.05" customHeight="1" x14ac:dyDescent="0.3">
      <c r="A9" s="51" t="s">
        <v>13</v>
      </c>
      <c r="B9" s="51"/>
      <c r="C9" s="51"/>
      <c r="D9" s="51"/>
      <c r="E9" s="45"/>
      <c r="F9" s="45"/>
      <c r="G9" s="45"/>
    </row>
    <row r="10" spans="1:7" ht="25.05" customHeight="1" x14ac:dyDescent="0.3">
      <c r="A10" s="51" t="s">
        <v>14</v>
      </c>
      <c r="B10" s="51"/>
      <c r="C10" s="51"/>
      <c r="D10" s="51"/>
      <c r="E10" s="45"/>
      <c r="F10" s="45"/>
      <c r="G10" s="45"/>
    </row>
    <row r="11" spans="1:7" ht="25.05" customHeight="1" x14ac:dyDescent="0.3">
      <c r="A11" s="51" t="s">
        <v>15</v>
      </c>
      <c r="B11" s="51"/>
      <c r="C11" s="51"/>
      <c r="D11" s="51"/>
      <c r="E11" s="45"/>
      <c r="F11" s="45"/>
      <c r="G11" s="45"/>
    </row>
    <row r="12" spans="1:7" ht="25.05" customHeight="1" x14ac:dyDescent="0.3">
      <c r="A12" s="51" t="s">
        <v>16</v>
      </c>
      <c r="B12" s="51"/>
      <c r="C12" s="51"/>
      <c r="D12" s="51"/>
      <c r="E12" s="45"/>
      <c r="F12" s="45"/>
      <c r="G12" s="45"/>
    </row>
    <row r="13" spans="1:7" ht="25.05" customHeight="1" x14ac:dyDescent="0.3">
      <c r="A13" s="51" t="s">
        <v>17</v>
      </c>
      <c r="B13" s="51"/>
      <c r="C13" s="51"/>
      <c r="D13" s="51"/>
      <c r="E13" s="45"/>
      <c r="F13" s="45"/>
      <c r="G13" s="45"/>
    </row>
    <row r="14" spans="1:7" ht="25.05" customHeight="1" x14ac:dyDescent="0.3">
      <c r="A14" s="51" t="s">
        <v>18</v>
      </c>
      <c r="B14" s="51"/>
      <c r="C14" s="51"/>
      <c r="D14" s="51"/>
      <c r="E14" s="45"/>
      <c r="F14" s="45"/>
      <c r="G14" s="45"/>
    </row>
    <row r="15" spans="1:7" ht="25.05" customHeight="1" x14ac:dyDescent="0.3">
      <c r="A15" s="51" t="s">
        <v>19</v>
      </c>
      <c r="B15" s="51"/>
      <c r="C15" s="51"/>
      <c r="D15" s="51"/>
      <c r="E15" s="55"/>
      <c r="F15" s="45"/>
      <c r="G15" s="45"/>
    </row>
    <row r="16" spans="1:7" ht="25.05" customHeight="1" x14ac:dyDescent="0.3">
      <c r="A16" s="51" t="s">
        <v>20</v>
      </c>
      <c r="B16" s="51"/>
      <c r="C16" s="51"/>
      <c r="D16" s="51"/>
      <c r="E16" s="45"/>
      <c r="F16" s="45"/>
      <c r="G16" s="45"/>
    </row>
    <row r="18" spans="1:7" x14ac:dyDescent="0.3">
      <c r="A18" s="9" t="s">
        <v>21</v>
      </c>
    </row>
    <row r="20" spans="1:7" ht="25.05" customHeight="1" x14ac:dyDescent="0.3">
      <c r="A20" s="51" t="s">
        <v>12</v>
      </c>
      <c r="B20" s="51"/>
      <c r="C20" s="51"/>
      <c r="D20" s="51"/>
      <c r="E20" s="51"/>
      <c r="F20" s="51"/>
      <c r="G20" s="51"/>
    </row>
    <row r="21" spans="1:7" ht="25.05" customHeight="1" x14ac:dyDescent="0.3">
      <c r="A21" s="51" t="s">
        <v>13</v>
      </c>
      <c r="B21" s="51"/>
      <c r="C21" s="51"/>
      <c r="D21" s="51"/>
      <c r="E21" s="45"/>
      <c r="F21" s="45"/>
      <c r="G21" s="45"/>
    </row>
    <row r="22" spans="1:7" ht="30" customHeight="1" x14ac:dyDescent="0.3">
      <c r="A22" s="51" t="s">
        <v>22</v>
      </c>
      <c r="B22" s="51"/>
      <c r="C22" s="51"/>
      <c r="D22" s="51"/>
      <c r="E22" s="45"/>
      <c r="F22" s="45"/>
      <c r="G22" s="45"/>
    </row>
    <row r="24" spans="1:7" s="9" customFormat="1" x14ac:dyDescent="0.3">
      <c r="A24" s="9" t="s">
        <v>23</v>
      </c>
    </row>
    <row r="26" spans="1:7" ht="25.05" customHeight="1" x14ac:dyDescent="0.3">
      <c r="A26" s="56" t="s">
        <v>24</v>
      </c>
      <c r="B26" s="57"/>
      <c r="C26" s="57"/>
      <c r="D26" s="57"/>
      <c r="E26" s="57"/>
      <c r="F26" s="20" t="s">
        <v>25</v>
      </c>
      <c r="G26" s="20" t="s">
        <v>26</v>
      </c>
    </row>
    <row r="27" spans="1:7" ht="25.05" customHeight="1" x14ac:dyDescent="0.3">
      <c r="A27" s="56" t="s">
        <v>105</v>
      </c>
      <c r="B27" s="57"/>
      <c r="C27" s="57"/>
      <c r="D27" s="57"/>
      <c r="E27" s="57"/>
      <c r="F27" s="20" t="s">
        <v>25</v>
      </c>
      <c r="G27" s="20" t="s">
        <v>26</v>
      </c>
    </row>
    <row r="28" spans="1:7" ht="25.05" customHeight="1" x14ac:dyDescent="0.3">
      <c r="A28" s="56" t="s">
        <v>27</v>
      </c>
      <c r="B28" s="57"/>
      <c r="C28" s="57"/>
      <c r="D28" s="57"/>
      <c r="E28" s="57"/>
      <c r="F28" s="20" t="s">
        <v>25</v>
      </c>
      <c r="G28" s="20" t="s">
        <v>26</v>
      </c>
    </row>
    <row r="29" spans="1:7" ht="25.05" customHeight="1" x14ac:dyDescent="0.3">
      <c r="A29" s="56" t="s">
        <v>28</v>
      </c>
      <c r="B29" s="57"/>
      <c r="C29" s="57"/>
      <c r="D29" s="57"/>
      <c r="E29" s="57"/>
      <c r="F29" s="20" t="s">
        <v>25</v>
      </c>
      <c r="G29" s="20" t="s">
        <v>26</v>
      </c>
    </row>
    <row r="30" spans="1:7" ht="25.05" customHeight="1" x14ac:dyDescent="0.3">
      <c r="A30" s="56" t="s">
        <v>29</v>
      </c>
      <c r="B30" s="57"/>
      <c r="C30" s="57"/>
      <c r="D30" s="57"/>
      <c r="E30" s="57"/>
      <c r="F30" s="20" t="s">
        <v>25</v>
      </c>
      <c r="G30" s="20" t="s">
        <v>26</v>
      </c>
    </row>
    <row r="31" spans="1:7" ht="25.05" customHeight="1" x14ac:dyDescent="0.3">
      <c r="A31" s="56" t="s">
        <v>30</v>
      </c>
      <c r="B31" s="57"/>
      <c r="C31" s="57"/>
      <c r="D31" s="57"/>
      <c r="E31" s="57"/>
      <c r="F31" s="20" t="s">
        <v>25</v>
      </c>
      <c r="G31" s="20" t="s">
        <v>26</v>
      </c>
    </row>
    <row r="32" spans="1:7" ht="25.05" customHeight="1" x14ac:dyDescent="0.3">
      <c r="A32" s="56" t="s">
        <v>31</v>
      </c>
      <c r="B32" s="57"/>
      <c r="C32" s="57"/>
      <c r="D32" s="57"/>
      <c r="E32" s="57"/>
      <c r="F32" s="20" t="s">
        <v>25</v>
      </c>
      <c r="G32" s="20" t="s">
        <v>26</v>
      </c>
    </row>
    <row r="33" spans="1:7" ht="25.05" customHeight="1" x14ac:dyDescent="0.3">
      <c r="A33" s="56" t="s">
        <v>32</v>
      </c>
      <c r="B33" s="57"/>
      <c r="C33" s="57"/>
      <c r="D33" s="57"/>
      <c r="E33" s="57"/>
      <c r="F33" s="20" t="s">
        <v>25</v>
      </c>
      <c r="G33" s="20" t="s">
        <v>26</v>
      </c>
    </row>
    <row r="34" spans="1:7" ht="25.05" customHeight="1" x14ac:dyDescent="0.3">
      <c r="A34" s="56" t="s">
        <v>33</v>
      </c>
      <c r="B34" s="57"/>
      <c r="C34" s="57"/>
      <c r="D34" s="57"/>
      <c r="E34" s="57"/>
      <c r="F34" s="20" t="s">
        <v>25</v>
      </c>
      <c r="G34" s="20" t="s">
        <v>26</v>
      </c>
    </row>
    <row r="36" spans="1:7" ht="18" customHeight="1" x14ac:dyDescent="0.3">
      <c r="A36" s="62" t="s">
        <v>135</v>
      </c>
      <c r="B36" s="62"/>
      <c r="C36" s="62"/>
      <c r="D36" s="62"/>
      <c r="E36" s="62"/>
      <c r="F36" s="62"/>
      <c r="G36" s="62"/>
    </row>
    <row r="37" spans="1:7" ht="4.95" customHeight="1" x14ac:dyDescent="0.3"/>
    <row r="38" spans="1:7" x14ac:dyDescent="0.3">
      <c r="A38" s="58" t="s">
        <v>128</v>
      </c>
      <c r="B38" s="59"/>
      <c r="C38" s="59"/>
      <c r="D38" s="59"/>
      <c r="E38" s="59"/>
      <c r="F38" s="60">
        <v>0</v>
      </c>
      <c r="G38" s="61"/>
    </row>
    <row r="39" spans="1:7" ht="13.95" customHeight="1" x14ac:dyDescent="0.3"/>
    <row r="40" spans="1:7" x14ac:dyDescent="0.3">
      <c r="A40" s="58" t="s">
        <v>129</v>
      </c>
      <c r="B40" s="59"/>
      <c r="C40" s="59"/>
      <c r="D40" s="59"/>
      <c r="E40" s="59"/>
      <c r="F40" s="60">
        <f>'Conto corrente'!B1</f>
        <v>0</v>
      </c>
      <c r="G40" s="61"/>
    </row>
    <row r="41" spans="1:7" ht="4.95" customHeight="1" x14ac:dyDescent="0.3"/>
    <row r="42" spans="1:7" ht="18" customHeight="1" x14ac:dyDescent="0.3">
      <c r="A42" s="63" t="s">
        <v>34</v>
      </c>
      <c r="B42" s="63"/>
      <c r="C42" s="63"/>
      <c r="D42" s="63"/>
      <c r="E42" s="63"/>
      <c r="F42" s="63"/>
      <c r="G42" s="63"/>
    </row>
    <row r="43" spans="1:7" ht="18" customHeight="1" x14ac:dyDescent="0.3">
      <c r="A43" s="48" t="s">
        <v>35</v>
      </c>
      <c r="B43" s="49"/>
      <c r="C43" s="49"/>
      <c r="D43" s="49"/>
      <c r="E43" s="50"/>
      <c r="F43" s="49" t="s">
        <v>65</v>
      </c>
      <c r="G43" s="50"/>
    </row>
    <row r="44" spans="1:7" ht="18" customHeight="1" x14ac:dyDescent="0.3">
      <c r="A44" s="45" t="s">
        <v>36</v>
      </c>
      <c r="B44" s="45"/>
      <c r="C44" s="45"/>
      <c r="D44" s="45"/>
      <c r="E44" s="45"/>
      <c r="F44" s="46">
        <f>'Conto corrente'!D60</f>
        <v>0</v>
      </c>
      <c r="G44" s="46"/>
    </row>
    <row r="45" spans="1:7" ht="18" customHeight="1" x14ac:dyDescent="0.3">
      <c r="A45" s="45" t="s">
        <v>37</v>
      </c>
      <c r="B45" s="45"/>
      <c r="C45" s="45"/>
      <c r="D45" s="45"/>
      <c r="E45" s="45"/>
      <c r="F45" s="46">
        <f>'Conto corrente'!E60</f>
        <v>0</v>
      </c>
      <c r="G45" s="46"/>
    </row>
    <row r="46" spans="1:7" ht="18" customHeight="1" x14ac:dyDescent="0.3">
      <c r="A46" s="45" t="s">
        <v>39</v>
      </c>
      <c r="B46" s="45"/>
      <c r="C46" s="45"/>
      <c r="D46" s="45"/>
      <c r="E46" s="45"/>
      <c r="F46" s="46">
        <f>'Conto corrente'!F60</f>
        <v>0</v>
      </c>
      <c r="G46" s="46"/>
    </row>
    <row r="47" spans="1:7" ht="18" customHeight="1" x14ac:dyDescent="0.3">
      <c r="A47" s="45" t="s">
        <v>40</v>
      </c>
      <c r="B47" s="45"/>
      <c r="C47" s="45"/>
      <c r="D47" s="45"/>
      <c r="E47" s="45"/>
      <c r="F47" s="46">
        <f>'Conto corrente'!G60</f>
        <v>0</v>
      </c>
      <c r="G47" s="46"/>
    </row>
    <row r="48" spans="1:7" ht="18" customHeight="1" x14ac:dyDescent="0.3">
      <c r="A48" s="45" t="s">
        <v>41</v>
      </c>
      <c r="B48" s="45"/>
      <c r="C48" s="45"/>
      <c r="D48" s="45"/>
      <c r="E48" s="45"/>
      <c r="F48" s="46">
        <f>'Conto corrente'!H60</f>
        <v>0</v>
      </c>
      <c r="G48" s="46"/>
    </row>
    <row r="49" spans="1:9" ht="18" customHeight="1" x14ac:dyDescent="0.3">
      <c r="A49" s="45" t="s">
        <v>116</v>
      </c>
      <c r="B49" s="45"/>
      <c r="C49" s="45"/>
      <c r="D49" s="45"/>
      <c r="E49" s="45"/>
      <c r="F49" s="46">
        <f>'Conto corrente'!I60</f>
        <v>0</v>
      </c>
      <c r="G49" s="46"/>
    </row>
    <row r="50" spans="1:9" s="9" customFormat="1" ht="18" customHeight="1" x14ac:dyDescent="0.3">
      <c r="A50" s="64" t="s">
        <v>43</v>
      </c>
      <c r="B50" s="64"/>
      <c r="C50" s="64"/>
      <c r="D50" s="64"/>
      <c r="E50" s="64"/>
      <c r="F50" s="65">
        <f>SUM(F44:G49)</f>
        <v>0</v>
      </c>
      <c r="G50" s="65"/>
    </row>
    <row r="51" spans="1:9" ht="10.050000000000001" customHeight="1" x14ac:dyDescent="0.3">
      <c r="H51" s="9"/>
      <c r="I51" s="9"/>
    </row>
    <row r="52" spans="1:9" ht="10.050000000000001" customHeight="1" x14ac:dyDescent="0.3">
      <c r="H52" s="9"/>
      <c r="I52" s="9"/>
    </row>
    <row r="53" spans="1:9" ht="18" customHeight="1" x14ac:dyDescent="0.3">
      <c r="A53" s="48" t="s">
        <v>44</v>
      </c>
      <c r="B53" s="49"/>
      <c r="C53" s="49"/>
      <c r="D53" s="49"/>
      <c r="E53" s="50"/>
      <c r="F53" s="49" t="s">
        <v>65</v>
      </c>
      <c r="G53" s="50"/>
      <c r="H53" s="9"/>
    </row>
    <row r="54" spans="1:9" ht="18" customHeight="1" x14ac:dyDescent="0.3">
      <c r="A54" s="45" t="s">
        <v>145</v>
      </c>
      <c r="B54" s="45"/>
      <c r="C54" s="45"/>
      <c r="D54" s="45"/>
      <c r="E54" s="45"/>
      <c r="F54" s="46">
        <f>'Conto corrente'!P60</f>
        <v>0</v>
      </c>
      <c r="G54" s="46"/>
    </row>
    <row r="55" spans="1:9" ht="18" customHeight="1" x14ac:dyDescent="0.3">
      <c r="A55" s="45" t="s">
        <v>168</v>
      </c>
      <c r="B55" s="45"/>
      <c r="C55" s="45"/>
      <c r="D55" s="45"/>
      <c r="E55" s="45"/>
      <c r="F55" s="46">
        <f>'Conto corrente'!Q60</f>
        <v>0</v>
      </c>
      <c r="G55" s="46"/>
    </row>
    <row r="56" spans="1:9" ht="18" customHeight="1" x14ac:dyDescent="0.3">
      <c r="A56" s="56" t="s">
        <v>171</v>
      </c>
      <c r="B56" s="57"/>
      <c r="C56" s="57"/>
      <c r="D56" s="57"/>
      <c r="E56" s="66"/>
      <c r="F56" s="46">
        <f>'Conto corrente'!R60</f>
        <v>0</v>
      </c>
      <c r="G56" s="46"/>
    </row>
    <row r="57" spans="1:9" ht="18" customHeight="1" x14ac:dyDescent="0.3">
      <c r="A57" s="56" t="s">
        <v>170</v>
      </c>
      <c r="B57" s="57"/>
      <c r="C57" s="57"/>
      <c r="D57" s="57"/>
      <c r="E57" s="66"/>
      <c r="F57" s="46">
        <f>'Conto corrente'!S60</f>
        <v>0</v>
      </c>
      <c r="G57" s="46"/>
    </row>
    <row r="58" spans="1:9" ht="18" customHeight="1" x14ac:dyDescent="0.3">
      <c r="A58" s="45" t="s">
        <v>146</v>
      </c>
      <c r="B58" s="45"/>
      <c r="C58" s="45"/>
      <c r="D58" s="45"/>
      <c r="E58" s="45"/>
      <c r="F58" s="46">
        <f>'Conto corrente'!T60</f>
        <v>0</v>
      </c>
      <c r="G58" s="46"/>
    </row>
    <row r="59" spans="1:9" ht="18" customHeight="1" x14ac:dyDescent="0.3">
      <c r="A59" s="45" t="s">
        <v>42</v>
      </c>
      <c r="B59" s="45"/>
      <c r="C59" s="45"/>
      <c r="D59" s="45"/>
      <c r="E59" s="45"/>
      <c r="F59" s="46">
        <f>'Conto corrente'!U60</f>
        <v>0</v>
      </c>
      <c r="G59" s="46"/>
    </row>
    <row r="60" spans="1:9" s="9" customFormat="1" ht="18" customHeight="1" x14ac:dyDescent="0.3">
      <c r="A60" s="64" t="s">
        <v>45</v>
      </c>
      <c r="B60" s="64"/>
      <c r="C60" s="64"/>
      <c r="D60" s="64"/>
      <c r="E60" s="64"/>
      <c r="F60" s="65">
        <f>SUM(F54:G59)</f>
        <v>0</v>
      </c>
      <c r="G60" s="65"/>
    </row>
    <row r="61" spans="1:9" ht="10.050000000000001" customHeight="1" x14ac:dyDescent="0.3"/>
    <row r="62" spans="1:9" ht="18" customHeight="1" x14ac:dyDescent="0.3">
      <c r="A62" s="67" t="s">
        <v>46</v>
      </c>
      <c r="B62" s="68"/>
      <c r="C62" s="68"/>
      <c r="D62" s="68"/>
      <c r="E62" s="69"/>
      <c r="F62" s="70">
        <f>F60+F50</f>
        <v>0</v>
      </c>
      <c r="G62" s="71"/>
    </row>
    <row r="63" spans="1:9" ht="10.050000000000001" customHeight="1" x14ac:dyDescent="0.3"/>
    <row r="64" spans="1:9" ht="18" customHeight="1" x14ac:dyDescent="0.3">
      <c r="A64" s="63" t="s">
        <v>47</v>
      </c>
      <c r="B64" s="63"/>
      <c r="C64" s="63"/>
      <c r="D64" s="63"/>
      <c r="E64" s="63"/>
      <c r="F64" s="63"/>
      <c r="G64" s="63"/>
    </row>
    <row r="65" spans="1:14" ht="18" customHeight="1" x14ac:dyDescent="0.3">
      <c r="A65" s="48" t="s">
        <v>48</v>
      </c>
      <c r="B65" s="49"/>
      <c r="C65" s="49"/>
      <c r="D65" s="49"/>
      <c r="E65" s="50"/>
      <c r="F65" s="49" t="s">
        <v>65</v>
      </c>
      <c r="G65" s="50"/>
    </row>
    <row r="66" spans="1:14" ht="18" customHeight="1" x14ac:dyDescent="0.3">
      <c r="A66" s="45" t="s">
        <v>49</v>
      </c>
      <c r="B66" s="45"/>
      <c r="C66" s="45"/>
      <c r="D66" s="45"/>
      <c r="E66" s="45"/>
      <c r="F66" s="46">
        <f>-'Conto corrente'!J60</f>
        <v>0</v>
      </c>
      <c r="G66" s="46"/>
    </row>
    <row r="67" spans="1:14" ht="18" customHeight="1" x14ac:dyDescent="0.3">
      <c r="A67" s="45" t="s">
        <v>50</v>
      </c>
      <c r="B67" s="45"/>
      <c r="C67" s="45"/>
      <c r="D67" s="45"/>
      <c r="E67" s="45"/>
      <c r="F67" s="46">
        <f>-'Conto corrente'!K60</f>
        <v>0</v>
      </c>
      <c r="G67" s="46"/>
    </row>
    <row r="68" spans="1:14" ht="18" customHeight="1" x14ac:dyDescent="0.3">
      <c r="A68" s="45" t="s">
        <v>51</v>
      </c>
      <c r="B68" s="45"/>
      <c r="C68" s="45"/>
      <c r="D68" s="45"/>
      <c r="E68" s="45"/>
      <c r="F68" s="46">
        <f>-'Conto corrente'!L60</f>
        <v>0</v>
      </c>
      <c r="G68" s="46"/>
    </row>
    <row r="69" spans="1:14" ht="18" customHeight="1" x14ac:dyDescent="0.3">
      <c r="A69" s="45" t="s">
        <v>52</v>
      </c>
      <c r="B69" s="45"/>
      <c r="C69" s="45"/>
      <c r="D69" s="45"/>
      <c r="E69" s="45"/>
      <c r="F69" s="46">
        <f>-'Conto corrente'!M60</f>
        <v>0</v>
      </c>
      <c r="G69" s="46"/>
      <c r="M69" s="43"/>
      <c r="N69" s="43"/>
    </row>
    <row r="70" spans="1:14" ht="18" customHeight="1" x14ac:dyDescent="0.3">
      <c r="A70" s="45" t="s">
        <v>53</v>
      </c>
      <c r="B70" s="45"/>
      <c r="C70" s="45"/>
      <c r="D70" s="45"/>
      <c r="E70" s="45"/>
      <c r="F70" s="46">
        <f>-'Conto corrente'!N60</f>
        <v>0</v>
      </c>
      <c r="G70" s="46"/>
      <c r="M70" s="9"/>
    </row>
    <row r="71" spans="1:14" ht="18" customHeight="1" x14ac:dyDescent="0.3">
      <c r="A71" s="45" t="s">
        <v>54</v>
      </c>
      <c r="B71" s="45"/>
      <c r="C71" s="45"/>
      <c r="D71" s="45"/>
      <c r="E71" s="45"/>
      <c r="F71" s="46">
        <f>-'Conto corrente'!O60</f>
        <v>0</v>
      </c>
      <c r="G71" s="46"/>
    </row>
    <row r="72" spans="1:14" s="9" customFormat="1" ht="18" customHeight="1" x14ac:dyDescent="0.3">
      <c r="A72" s="64" t="s">
        <v>55</v>
      </c>
      <c r="B72" s="64"/>
      <c r="C72" s="64"/>
      <c r="D72" s="64"/>
      <c r="E72" s="64"/>
      <c r="F72" s="65">
        <f>SUM(F66:G71)</f>
        <v>0</v>
      </c>
      <c r="G72" s="65"/>
    </row>
    <row r="73" spans="1:14" s="9" customFormat="1" ht="18" customHeight="1" x14ac:dyDescent="0.3">
      <c r="A73" s="38"/>
      <c r="B73" s="38"/>
      <c r="C73" s="38"/>
      <c r="D73" s="38"/>
      <c r="E73" s="38"/>
      <c r="F73" s="39"/>
      <c r="G73" s="39"/>
    </row>
    <row r="74" spans="1:14" ht="18" customHeight="1" x14ac:dyDescent="0.3">
      <c r="H74" s="44" t="s">
        <v>159</v>
      </c>
      <c r="I74" s="44"/>
    </row>
    <row r="75" spans="1:14" ht="18" customHeight="1" x14ac:dyDescent="0.3">
      <c r="A75" s="48" t="s">
        <v>56</v>
      </c>
      <c r="B75" s="49"/>
      <c r="C75" s="49"/>
      <c r="D75" s="49"/>
      <c r="E75" s="50"/>
      <c r="F75" s="49" t="s">
        <v>65</v>
      </c>
      <c r="G75" s="49"/>
      <c r="H75" s="40" t="s">
        <v>172</v>
      </c>
      <c r="I75" s="40" t="s">
        <v>154</v>
      </c>
    </row>
    <row r="76" spans="1:14" ht="18" customHeight="1" x14ac:dyDescent="0.3">
      <c r="A76" s="45" t="s">
        <v>160</v>
      </c>
      <c r="B76" s="45"/>
      <c r="C76" s="45"/>
      <c r="D76" s="45"/>
      <c r="E76" s="45"/>
      <c r="F76" s="46">
        <f>'Conto corrente'!V60</f>
        <v>0</v>
      </c>
      <c r="G76" s="47"/>
      <c r="H76" s="41"/>
      <c r="I76" s="42"/>
    </row>
    <row r="77" spans="1:14" ht="18" customHeight="1" x14ac:dyDescent="0.3">
      <c r="A77" s="45" t="s">
        <v>161</v>
      </c>
      <c r="B77" s="45"/>
      <c r="C77" s="45"/>
      <c r="D77" s="45"/>
      <c r="E77" s="45"/>
      <c r="F77" s="46">
        <f>'Conto corrente'!V61</f>
        <v>0</v>
      </c>
      <c r="G77" s="47"/>
      <c r="H77" s="41"/>
      <c r="I77" s="42"/>
    </row>
    <row r="78" spans="1:14" ht="18" customHeight="1" x14ac:dyDescent="0.3">
      <c r="A78" s="45" t="s">
        <v>162</v>
      </c>
      <c r="B78" s="45"/>
      <c r="C78" s="45"/>
      <c r="D78" s="45"/>
      <c r="E78" s="45"/>
      <c r="F78" s="46">
        <f>'Conto corrente'!V62</f>
        <v>0</v>
      </c>
      <c r="G78" s="47"/>
      <c r="H78" s="41"/>
      <c r="I78" s="42"/>
    </row>
    <row r="79" spans="1:14" ht="18" customHeight="1" x14ac:dyDescent="0.3">
      <c r="A79" s="45" t="s">
        <v>163</v>
      </c>
      <c r="B79" s="45"/>
      <c r="C79" s="45"/>
      <c r="D79" s="45"/>
      <c r="E79" s="45"/>
      <c r="F79" s="46">
        <f>'Conto corrente'!V63</f>
        <v>0</v>
      </c>
      <c r="G79" s="47"/>
      <c r="H79" s="41"/>
      <c r="I79" s="42"/>
    </row>
    <row r="80" spans="1:14" ht="18" customHeight="1" x14ac:dyDescent="0.3">
      <c r="A80" s="45" t="s">
        <v>175</v>
      </c>
      <c r="B80" s="45"/>
      <c r="C80" s="45"/>
      <c r="D80" s="45"/>
      <c r="E80" s="45"/>
      <c r="F80" s="46">
        <f>'Conto corrente'!V64</f>
        <v>0</v>
      </c>
      <c r="G80" s="47"/>
      <c r="H80" s="41"/>
      <c r="I80" s="41"/>
    </row>
    <row r="81" spans="1:9" ht="18" customHeight="1" x14ac:dyDescent="0.3">
      <c r="A81" s="45" t="s">
        <v>174</v>
      </c>
      <c r="B81" s="45"/>
      <c r="C81" s="45"/>
      <c r="D81" s="45"/>
      <c r="E81" s="45"/>
      <c r="F81" s="46">
        <f>'Conto corrente'!V65</f>
        <v>0</v>
      </c>
      <c r="G81" s="47"/>
      <c r="H81" s="41"/>
      <c r="I81" s="41"/>
    </row>
    <row r="82" spans="1:9" ht="18" customHeight="1" x14ac:dyDescent="0.3">
      <c r="A82" s="45" t="s">
        <v>164</v>
      </c>
      <c r="B82" s="45"/>
      <c r="C82" s="45"/>
      <c r="D82" s="45"/>
      <c r="E82" s="45"/>
      <c r="F82" s="46">
        <f>'Conto corrente'!V66</f>
        <v>0</v>
      </c>
      <c r="G82" s="47"/>
      <c r="H82" s="41"/>
      <c r="I82" s="41"/>
    </row>
    <row r="83" spans="1:9" ht="18" customHeight="1" x14ac:dyDescent="0.3">
      <c r="A83" s="45" t="s">
        <v>165</v>
      </c>
      <c r="B83" s="45"/>
      <c r="C83" s="45"/>
      <c r="D83" s="45"/>
      <c r="E83" s="45"/>
      <c r="F83" s="46">
        <f>'Conto corrente'!V67</f>
        <v>0</v>
      </c>
      <c r="G83" s="47"/>
      <c r="H83" s="41"/>
      <c r="I83" s="41"/>
    </row>
    <row r="84" spans="1:9" ht="18" customHeight="1" x14ac:dyDescent="0.3">
      <c r="A84" s="45" t="s">
        <v>166</v>
      </c>
      <c r="B84" s="45"/>
      <c r="C84" s="45"/>
      <c r="D84" s="45"/>
      <c r="E84" s="45"/>
      <c r="F84" s="46">
        <f>'Conto corrente'!V68</f>
        <v>0</v>
      </c>
      <c r="G84" s="47"/>
      <c r="H84" s="41"/>
      <c r="I84" s="41"/>
    </row>
    <row r="85" spans="1:9" ht="18" customHeight="1" x14ac:dyDescent="0.3">
      <c r="A85" s="45" t="s">
        <v>173</v>
      </c>
      <c r="B85" s="45"/>
      <c r="C85" s="45"/>
      <c r="D85" s="45"/>
      <c r="E85" s="45"/>
      <c r="F85" s="46">
        <f>'Conto corrente'!V69</f>
        <v>0</v>
      </c>
      <c r="G85" s="47"/>
      <c r="H85" s="41"/>
      <c r="I85" s="41"/>
    </row>
    <row r="86" spans="1:9" ht="18" customHeight="1" x14ac:dyDescent="0.3">
      <c r="A86" s="45" t="s">
        <v>167</v>
      </c>
      <c r="B86" s="45"/>
      <c r="C86" s="45"/>
      <c r="D86" s="45"/>
      <c r="E86" s="45"/>
      <c r="F86" s="46">
        <f>'Conto corrente'!V70</f>
        <v>0</v>
      </c>
      <c r="G86" s="47"/>
      <c r="H86" s="41"/>
      <c r="I86" s="41"/>
    </row>
    <row r="87" spans="1:9" ht="18" customHeight="1" x14ac:dyDescent="0.3">
      <c r="A87" s="45" t="s">
        <v>169</v>
      </c>
      <c r="B87" s="45"/>
      <c r="C87" s="45"/>
      <c r="D87" s="45"/>
      <c r="E87" s="45"/>
      <c r="F87" s="46">
        <f>'Conto corrente'!V71</f>
        <v>0</v>
      </c>
      <c r="G87" s="47"/>
      <c r="H87" s="41"/>
      <c r="I87" s="41"/>
    </row>
    <row r="88" spans="1:9" ht="18" customHeight="1" x14ac:dyDescent="0.3">
      <c r="A88" s="64" t="s">
        <v>57</v>
      </c>
      <c r="B88" s="64"/>
      <c r="C88" s="64"/>
      <c r="D88" s="64"/>
      <c r="E88" s="64"/>
      <c r="F88" s="65">
        <f>SUM(F76:G87)</f>
        <v>0</v>
      </c>
      <c r="G88" s="65"/>
    </row>
    <row r="89" spans="1:9" ht="10.050000000000001" customHeight="1" x14ac:dyDescent="0.3"/>
    <row r="90" spans="1:9" ht="18" customHeight="1" x14ac:dyDescent="0.3">
      <c r="A90" s="67" t="s">
        <v>58</v>
      </c>
      <c r="B90" s="68"/>
      <c r="C90" s="68"/>
      <c r="D90" s="68"/>
      <c r="E90" s="69"/>
      <c r="F90" s="70">
        <f>+F88+F72</f>
        <v>0</v>
      </c>
      <c r="G90" s="71"/>
    </row>
    <row r="91" spans="1:9" ht="10.050000000000001" customHeight="1" x14ac:dyDescent="0.3"/>
    <row r="92" spans="1:9" ht="27" customHeight="1" x14ac:dyDescent="0.3">
      <c r="A92" s="58" t="s">
        <v>133</v>
      </c>
      <c r="B92" s="59"/>
      <c r="C92" s="59"/>
      <c r="D92" s="59"/>
      <c r="E92" s="59"/>
      <c r="F92" s="60">
        <f>(F38+F40+F62)-F90</f>
        <v>0</v>
      </c>
      <c r="G92" s="61"/>
    </row>
    <row r="94" spans="1:9" ht="15" customHeight="1" x14ac:dyDescent="0.3">
      <c r="A94" s="58" t="s">
        <v>130</v>
      </c>
      <c r="B94" s="59"/>
      <c r="C94" s="59"/>
      <c r="D94" s="59"/>
      <c r="E94" s="59"/>
      <c r="F94" s="60">
        <v>0</v>
      </c>
      <c r="G94" s="61"/>
    </row>
    <row r="96" spans="1:9" ht="15" customHeight="1" x14ac:dyDescent="0.3">
      <c r="A96" s="58" t="s">
        <v>131</v>
      </c>
      <c r="B96" s="59"/>
      <c r="C96" s="59"/>
      <c r="D96" s="59"/>
      <c r="E96" s="59"/>
      <c r="F96" s="60">
        <f>'Conto corrente'!C60</f>
        <v>0</v>
      </c>
      <c r="G96" s="61"/>
    </row>
    <row r="97" spans="1:9" ht="15" customHeight="1" x14ac:dyDescent="0.3">
      <c r="A97" s="22"/>
      <c r="B97" s="22"/>
      <c r="C97" s="22"/>
      <c r="D97" s="22"/>
      <c r="E97" s="22"/>
      <c r="F97" s="22"/>
      <c r="G97" s="22"/>
      <c r="I97" s="22"/>
    </row>
    <row r="98" spans="1:9" ht="15" customHeight="1" x14ac:dyDescent="0.3">
      <c r="A98" s="23" t="s">
        <v>132</v>
      </c>
      <c r="B98" s="23"/>
      <c r="C98" s="23"/>
      <c r="D98" s="23"/>
      <c r="E98" s="23"/>
      <c r="F98" s="23"/>
      <c r="G98" s="23">
        <f>F92-(F94+F96)</f>
        <v>0</v>
      </c>
      <c r="I98" s="22"/>
    </row>
    <row r="99" spans="1:9" ht="15" customHeight="1" x14ac:dyDescent="0.3">
      <c r="A99" s="22"/>
      <c r="B99" s="22"/>
      <c r="C99" s="22"/>
      <c r="D99" s="22"/>
      <c r="E99" s="22"/>
      <c r="F99" s="22"/>
      <c r="G99" s="22"/>
      <c r="I99" s="22"/>
    </row>
    <row r="100" spans="1:9" ht="18" customHeight="1" x14ac:dyDescent="0.3">
      <c r="A100" s="62" t="s">
        <v>59</v>
      </c>
      <c r="B100" s="62"/>
      <c r="C100" s="62"/>
      <c r="D100" s="62"/>
      <c r="E100" s="62"/>
      <c r="F100" s="62"/>
      <c r="G100" s="62"/>
    </row>
    <row r="101" spans="1:9" ht="10.050000000000001" customHeight="1" x14ac:dyDescent="0.3"/>
    <row r="102" spans="1:9" ht="18" customHeight="1" x14ac:dyDescent="0.3">
      <c r="A102" s="80" t="s">
        <v>2</v>
      </c>
      <c r="B102" s="80"/>
      <c r="C102" s="80"/>
      <c r="D102" s="80"/>
      <c r="E102" s="80"/>
      <c r="F102" s="80"/>
      <c r="G102" s="80"/>
    </row>
    <row r="103" spans="1:9" ht="18" customHeight="1" x14ac:dyDescent="0.3">
      <c r="A103" s="74" t="s">
        <v>73</v>
      </c>
      <c r="B103" s="75"/>
      <c r="C103" s="75"/>
      <c r="D103" s="75"/>
      <c r="E103" s="75"/>
      <c r="F103" s="75"/>
      <c r="G103" s="76"/>
    </row>
    <row r="104" spans="1:9" ht="55.95" customHeight="1" x14ac:dyDescent="0.3">
      <c r="A104" s="19" t="s">
        <v>62</v>
      </c>
      <c r="B104" s="81" t="s">
        <v>6</v>
      </c>
      <c r="C104" s="81"/>
      <c r="D104" s="19" t="s">
        <v>63</v>
      </c>
      <c r="E104" s="10" t="s">
        <v>4</v>
      </c>
      <c r="F104" s="10" t="s">
        <v>60</v>
      </c>
      <c r="G104" s="10" t="s">
        <v>61</v>
      </c>
    </row>
    <row r="105" spans="1:9" ht="18" customHeight="1" x14ac:dyDescent="0.3">
      <c r="A105" s="72" t="s">
        <v>5</v>
      </c>
      <c r="B105" s="72"/>
      <c r="C105" s="72"/>
      <c r="D105" s="72"/>
      <c r="E105" s="18">
        <v>0</v>
      </c>
      <c r="F105" s="18">
        <v>0</v>
      </c>
      <c r="G105" s="18">
        <v>0</v>
      </c>
    </row>
    <row r="106" spans="1:9" ht="18" customHeight="1" x14ac:dyDescent="0.3">
      <c r="A106" s="72" t="s">
        <v>5</v>
      </c>
      <c r="B106" s="72"/>
      <c r="C106" s="72"/>
      <c r="D106" s="72"/>
      <c r="E106" s="18">
        <v>0</v>
      </c>
      <c r="F106" s="18">
        <v>0</v>
      </c>
      <c r="G106" s="18">
        <v>0</v>
      </c>
    </row>
    <row r="107" spans="1:9" ht="18" customHeight="1" x14ac:dyDescent="0.3">
      <c r="A107" s="73" t="s">
        <v>64</v>
      </c>
      <c r="B107" s="73"/>
      <c r="C107" s="73"/>
      <c r="D107" s="73"/>
      <c r="E107" s="11">
        <f>SUM(E105:E106)</f>
        <v>0</v>
      </c>
      <c r="F107" s="11">
        <f>SUM(F105:F106)</f>
        <v>0</v>
      </c>
      <c r="G107" s="11">
        <f>SUM(G105:G106)</f>
        <v>0</v>
      </c>
    </row>
    <row r="109" spans="1:9" ht="18" customHeight="1" x14ac:dyDescent="0.3">
      <c r="A109" s="74" t="s">
        <v>127</v>
      </c>
      <c r="B109" s="75"/>
      <c r="C109" s="75"/>
      <c r="D109" s="75"/>
      <c r="E109" s="75"/>
      <c r="F109" s="75"/>
      <c r="G109" s="76"/>
    </row>
    <row r="110" spans="1:9" ht="27.6" x14ac:dyDescent="0.3">
      <c r="A110" s="77" t="s">
        <v>6</v>
      </c>
      <c r="B110" s="78"/>
      <c r="C110" s="78"/>
      <c r="D110" s="78"/>
      <c r="E110" s="79"/>
      <c r="F110" s="20" t="s">
        <v>60</v>
      </c>
      <c r="G110" s="20" t="s">
        <v>61</v>
      </c>
    </row>
    <row r="111" spans="1:9" ht="18" customHeight="1" x14ac:dyDescent="0.3">
      <c r="A111" s="56" t="s">
        <v>112</v>
      </c>
      <c r="B111" s="57"/>
      <c r="C111" s="57"/>
      <c r="D111" s="57"/>
      <c r="E111" s="66"/>
      <c r="F111" s="18">
        <v>0</v>
      </c>
      <c r="G111" s="18">
        <v>0</v>
      </c>
    </row>
    <row r="112" spans="1:9" ht="18" customHeight="1" x14ac:dyDescent="0.3">
      <c r="A112" s="56" t="s">
        <v>66</v>
      </c>
      <c r="B112" s="57"/>
      <c r="C112" s="57"/>
      <c r="D112" s="57"/>
      <c r="E112" s="66"/>
      <c r="F112" s="18">
        <v>0</v>
      </c>
      <c r="G112" s="18">
        <v>0</v>
      </c>
    </row>
    <row r="113" spans="1:7" s="9" customFormat="1" ht="18" customHeight="1" x14ac:dyDescent="0.3">
      <c r="A113" s="82" t="s">
        <v>67</v>
      </c>
      <c r="B113" s="83"/>
      <c r="C113" s="83"/>
      <c r="D113" s="83"/>
      <c r="E113" s="84"/>
      <c r="F113" s="11">
        <f>SUM(F111:F112)</f>
        <v>0</v>
      </c>
      <c r="G113" s="11">
        <f>SUM(G111:G112)</f>
        <v>0</v>
      </c>
    </row>
    <row r="115" spans="1:7" ht="18" customHeight="1" x14ac:dyDescent="0.3">
      <c r="A115" s="74" t="s">
        <v>72</v>
      </c>
      <c r="B115" s="75" t="s">
        <v>60</v>
      </c>
      <c r="C115" s="75" t="s">
        <v>61</v>
      </c>
      <c r="D115" s="75"/>
      <c r="E115" s="75"/>
      <c r="F115" s="75"/>
      <c r="G115" s="76"/>
    </row>
    <row r="116" spans="1:7" ht="27.6" x14ac:dyDescent="0.3">
      <c r="A116" s="77" t="s">
        <v>6</v>
      </c>
      <c r="B116" s="78"/>
      <c r="C116" s="78"/>
      <c r="D116" s="78"/>
      <c r="E116" s="79"/>
      <c r="F116" s="20" t="s">
        <v>60</v>
      </c>
      <c r="G116" s="20" t="s">
        <v>61</v>
      </c>
    </row>
    <row r="117" spans="1:7" ht="18" customHeight="1" x14ac:dyDescent="0.3">
      <c r="A117" s="56" t="s">
        <v>68</v>
      </c>
      <c r="B117" s="57"/>
      <c r="C117" s="57"/>
      <c r="D117" s="57"/>
      <c r="E117" s="66"/>
      <c r="F117" s="18">
        <v>0</v>
      </c>
      <c r="G117" s="18">
        <v>0</v>
      </c>
    </row>
    <row r="118" spans="1:7" ht="18" customHeight="1" x14ac:dyDescent="0.3">
      <c r="A118" s="56" t="s">
        <v>69</v>
      </c>
      <c r="B118" s="57"/>
      <c r="C118" s="57"/>
      <c r="D118" s="57"/>
      <c r="E118" s="66"/>
      <c r="F118" s="18">
        <v>0</v>
      </c>
      <c r="G118" s="18">
        <v>0</v>
      </c>
    </row>
    <row r="119" spans="1:7" ht="18" customHeight="1" x14ac:dyDescent="0.3">
      <c r="A119" s="56" t="s">
        <v>69</v>
      </c>
      <c r="B119" s="57"/>
      <c r="C119" s="57"/>
      <c r="D119" s="57"/>
      <c r="E119" s="66"/>
      <c r="F119" s="18">
        <v>0</v>
      </c>
      <c r="G119" s="18">
        <v>0</v>
      </c>
    </row>
    <row r="120" spans="1:7" s="9" customFormat="1" ht="18" customHeight="1" x14ac:dyDescent="0.3">
      <c r="A120" s="82" t="s">
        <v>70</v>
      </c>
      <c r="B120" s="83"/>
      <c r="C120" s="83"/>
      <c r="D120" s="83"/>
      <c r="E120" s="84"/>
      <c r="F120" s="11">
        <f>SUM(F116:F119)</f>
        <v>0</v>
      </c>
      <c r="G120" s="11">
        <f>SUM(G117:G119)</f>
        <v>0</v>
      </c>
    </row>
    <row r="122" spans="1:7" ht="18" customHeight="1" x14ac:dyDescent="0.3">
      <c r="A122" s="51" t="s">
        <v>107</v>
      </c>
      <c r="B122" s="51"/>
      <c r="C122" s="51"/>
      <c r="D122" s="51"/>
      <c r="E122" s="51"/>
      <c r="F122" s="51"/>
      <c r="G122" s="51"/>
    </row>
    <row r="123" spans="1:7" ht="18" customHeight="1" x14ac:dyDescent="0.3">
      <c r="A123" s="17" t="s">
        <v>77</v>
      </c>
      <c r="B123" s="20" t="s">
        <v>74</v>
      </c>
      <c r="C123" s="85" t="s">
        <v>75</v>
      </c>
      <c r="D123" s="85"/>
      <c r="E123" s="85"/>
      <c r="F123" s="85" t="s">
        <v>76</v>
      </c>
      <c r="G123" s="85"/>
    </row>
    <row r="124" spans="1:7" ht="44.25" customHeight="1" x14ac:dyDescent="0.3">
      <c r="A124" s="21"/>
      <c r="B124" s="21"/>
      <c r="C124" s="45"/>
      <c r="D124" s="45"/>
      <c r="E124" s="45"/>
      <c r="F124" s="88"/>
      <c r="G124" s="88"/>
    </row>
    <row r="126" spans="1:7" ht="18" customHeight="1" x14ac:dyDescent="0.3">
      <c r="A126" s="51" t="s">
        <v>78</v>
      </c>
      <c r="B126" s="51"/>
      <c r="C126" s="51"/>
      <c r="D126" s="51"/>
      <c r="E126" s="51"/>
      <c r="F126" s="51"/>
      <c r="G126" s="51"/>
    </row>
    <row r="127" spans="1:7" s="12" customFormat="1" ht="18" customHeight="1" x14ac:dyDescent="0.3">
      <c r="A127" s="89" t="s">
        <v>79</v>
      </c>
      <c r="B127" s="89"/>
      <c r="C127" s="89"/>
      <c r="D127" s="89"/>
      <c r="E127" s="89"/>
      <c r="F127" s="89"/>
      <c r="G127" s="89"/>
    </row>
    <row r="128" spans="1:7" ht="28.05" customHeight="1" x14ac:dyDescent="0.3">
      <c r="A128" s="90" t="s">
        <v>106</v>
      </c>
      <c r="B128" s="57"/>
      <c r="C128" s="57"/>
      <c r="D128" s="66"/>
      <c r="E128" s="21" t="s">
        <v>86</v>
      </c>
      <c r="F128" s="88" t="s">
        <v>81</v>
      </c>
      <c r="G128" s="88"/>
    </row>
    <row r="129" spans="1:7" ht="28.05" customHeight="1" x14ac:dyDescent="0.3">
      <c r="A129" s="56" t="s">
        <v>82</v>
      </c>
      <c r="B129" s="57" t="s">
        <v>80</v>
      </c>
      <c r="C129" s="57"/>
      <c r="D129" s="66"/>
      <c r="E129" s="21" t="s">
        <v>86</v>
      </c>
      <c r="F129" s="86" t="s">
        <v>81</v>
      </c>
      <c r="G129" s="87"/>
    </row>
    <row r="130" spans="1:7" ht="28.05" customHeight="1" x14ac:dyDescent="0.3">
      <c r="A130" s="56" t="s">
        <v>83</v>
      </c>
      <c r="B130" s="57" t="s">
        <v>80</v>
      </c>
      <c r="C130" s="57"/>
      <c r="D130" s="66"/>
      <c r="E130" s="21" t="s">
        <v>86</v>
      </c>
      <c r="F130" s="88" t="s">
        <v>81</v>
      </c>
      <c r="G130" s="88"/>
    </row>
    <row r="131" spans="1:7" ht="28.05" customHeight="1" x14ac:dyDescent="0.3">
      <c r="A131" s="56" t="s">
        <v>84</v>
      </c>
      <c r="B131" s="57" t="s">
        <v>80</v>
      </c>
      <c r="C131" s="57"/>
      <c r="D131" s="66"/>
      <c r="E131" s="21" t="s">
        <v>86</v>
      </c>
      <c r="F131" s="86" t="s">
        <v>81</v>
      </c>
      <c r="G131" s="87"/>
    </row>
    <row r="132" spans="1:7" ht="27" customHeight="1" x14ac:dyDescent="0.3">
      <c r="A132" s="56" t="s">
        <v>85</v>
      </c>
      <c r="B132" s="57" t="s">
        <v>80</v>
      </c>
      <c r="C132" s="57"/>
      <c r="D132" s="66"/>
      <c r="E132" s="21" t="s">
        <v>86</v>
      </c>
      <c r="F132" s="86" t="s">
        <v>81</v>
      </c>
      <c r="G132" s="87"/>
    </row>
    <row r="134" spans="1:7" ht="27.6" x14ac:dyDescent="0.3">
      <c r="F134" s="20" t="s">
        <v>60</v>
      </c>
      <c r="G134" s="20" t="s">
        <v>61</v>
      </c>
    </row>
    <row r="135" spans="1:7" ht="30" customHeight="1" x14ac:dyDescent="0.3">
      <c r="A135" s="67" t="s">
        <v>71</v>
      </c>
      <c r="B135" s="68"/>
      <c r="C135" s="68"/>
      <c r="D135" s="68"/>
      <c r="E135" s="69"/>
      <c r="F135" s="13">
        <f>+F107+F113+F120</f>
        <v>0</v>
      </c>
      <c r="G135" s="13">
        <f>+G107+G113+G120</f>
        <v>0</v>
      </c>
    </row>
    <row r="137" spans="1:7" ht="10.050000000000001" customHeight="1" x14ac:dyDescent="0.3"/>
    <row r="138" spans="1:7" ht="18" customHeight="1" x14ac:dyDescent="0.3">
      <c r="A138" s="80" t="s">
        <v>3</v>
      </c>
      <c r="B138" s="80"/>
      <c r="C138" s="80"/>
      <c r="D138" s="80"/>
      <c r="E138" s="80"/>
      <c r="F138" s="80"/>
      <c r="G138" s="80"/>
    </row>
    <row r="139" spans="1:7" ht="18" customHeight="1" x14ac:dyDescent="0.3">
      <c r="A139" s="74" t="s">
        <v>89</v>
      </c>
      <c r="B139" s="75"/>
      <c r="C139" s="75"/>
      <c r="D139" s="75"/>
      <c r="E139" s="75"/>
      <c r="F139" s="75"/>
      <c r="G139" s="76"/>
    </row>
    <row r="140" spans="1:7" ht="27.6" x14ac:dyDescent="0.3">
      <c r="A140" s="77" t="s">
        <v>6</v>
      </c>
      <c r="B140" s="78"/>
      <c r="C140" s="78"/>
      <c r="D140" s="78"/>
      <c r="E140" s="79"/>
      <c r="F140" s="20" t="s">
        <v>60</v>
      </c>
      <c r="G140" s="20" t="s">
        <v>61</v>
      </c>
    </row>
    <row r="141" spans="1:7" ht="18" customHeight="1" x14ac:dyDescent="0.3">
      <c r="A141" s="56" t="s">
        <v>87</v>
      </c>
      <c r="B141" s="57"/>
      <c r="C141" s="57"/>
      <c r="D141" s="57"/>
      <c r="E141" s="66"/>
      <c r="F141" s="18">
        <v>0</v>
      </c>
      <c r="G141" s="18">
        <v>0</v>
      </c>
    </row>
    <row r="142" spans="1:7" ht="18" customHeight="1" x14ac:dyDescent="0.3">
      <c r="A142" s="56" t="s">
        <v>0</v>
      </c>
      <c r="B142" s="57"/>
      <c r="C142" s="57"/>
      <c r="D142" s="57"/>
      <c r="E142" s="66"/>
      <c r="F142" s="18">
        <v>0</v>
      </c>
      <c r="G142" s="18">
        <v>0</v>
      </c>
    </row>
    <row r="143" spans="1:7" ht="18" customHeight="1" x14ac:dyDescent="0.3">
      <c r="A143" s="56" t="s">
        <v>88</v>
      </c>
      <c r="B143" s="57"/>
      <c r="C143" s="57"/>
      <c r="D143" s="57"/>
      <c r="E143" s="66"/>
      <c r="F143" s="18">
        <v>0</v>
      </c>
      <c r="G143" s="18">
        <v>0</v>
      </c>
    </row>
    <row r="144" spans="1:7" s="9" customFormat="1" ht="18" customHeight="1" x14ac:dyDescent="0.3">
      <c r="A144" s="82" t="s">
        <v>90</v>
      </c>
      <c r="B144" s="83"/>
      <c r="C144" s="83"/>
      <c r="D144" s="83"/>
      <c r="E144" s="84"/>
      <c r="F144" s="11">
        <f>SUM(F141:F143)</f>
        <v>0</v>
      </c>
      <c r="G144" s="11">
        <f>SUM(G141:G143)</f>
        <v>0</v>
      </c>
    </row>
    <row r="146" spans="1:7" ht="18" customHeight="1" x14ac:dyDescent="0.3">
      <c r="A146" s="74" t="s">
        <v>92</v>
      </c>
      <c r="B146" s="75" t="s">
        <v>60</v>
      </c>
      <c r="C146" s="75" t="s">
        <v>61</v>
      </c>
      <c r="D146" s="75"/>
      <c r="E146" s="75"/>
      <c r="F146" s="75"/>
      <c r="G146" s="76"/>
    </row>
    <row r="147" spans="1:7" ht="27.6" x14ac:dyDescent="0.3">
      <c r="A147" s="77" t="s">
        <v>6</v>
      </c>
      <c r="B147" s="78"/>
      <c r="C147" s="78"/>
      <c r="D147" s="78"/>
      <c r="E147" s="79"/>
      <c r="F147" s="20" t="s">
        <v>60</v>
      </c>
      <c r="G147" s="20" t="s">
        <v>61</v>
      </c>
    </row>
    <row r="148" spans="1:7" ht="18" customHeight="1" x14ac:dyDescent="0.3">
      <c r="A148" s="56" t="s">
        <v>91</v>
      </c>
      <c r="B148" s="57" t="s">
        <v>38</v>
      </c>
      <c r="C148" s="57" t="s">
        <v>38</v>
      </c>
      <c r="D148" s="57"/>
      <c r="E148" s="66"/>
      <c r="F148" s="18">
        <v>0</v>
      </c>
      <c r="G148" s="18">
        <v>0</v>
      </c>
    </row>
    <row r="149" spans="1:7" ht="18" customHeight="1" x14ac:dyDescent="0.3">
      <c r="A149" s="56" t="s">
        <v>91</v>
      </c>
      <c r="B149" s="57" t="s">
        <v>38</v>
      </c>
      <c r="C149" s="57" t="s">
        <v>38</v>
      </c>
      <c r="D149" s="57"/>
      <c r="E149" s="66"/>
      <c r="F149" s="18">
        <v>0</v>
      </c>
      <c r="G149" s="18">
        <v>0</v>
      </c>
    </row>
    <row r="150" spans="1:7" s="9" customFormat="1" ht="18" customHeight="1" x14ac:dyDescent="0.3">
      <c r="A150" s="82" t="s">
        <v>93</v>
      </c>
      <c r="B150" s="83" t="s">
        <v>38</v>
      </c>
      <c r="C150" s="83" t="s">
        <v>38</v>
      </c>
      <c r="D150" s="83"/>
      <c r="E150" s="84"/>
      <c r="F150" s="11">
        <f>SUM(F148:F149)</f>
        <v>0</v>
      </c>
      <c r="G150" s="11">
        <f>SUM(G148:G149)</f>
        <v>0</v>
      </c>
    </row>
    <row r="152" spans="1:7" ht="18" customHeight="1" x14ac:dyDescent="0.3">
      <c r="A152" s="74" t="s">
        <v>97</v>
      </c>
      <c r="B152" s="75" t="s">
        <v>60</v>
      </c>
      <c r="C152" s="75" t="s">
        <v>61</v>
      </c>
      <c r="D152" s="75"/>
      <c r="E152" s="75"/>
      <c r="F152" s="75"/>
      <c r="G152" s="76"/>
    </row>
    <row r="153" spans="1:7" ht="27.6" x14ac:dyDescent="0.3">
      <c r="A153" s="77" t="s">
        <v>6</v>
      </c>
      <c r="B153" s="78"/>
      <c r="C153" s="78"/>
      <c r="D153" s="78"/>
      <c r="E153" s="79"/>
      <c r="F153" s="20" t="s">
        <v>60</v>
      </c>
      <c r="G153" s="20" t="s">
        <v>61</v>
      </c>
    </row>
    <row r="154" spans="1:7" ht="18" customHeight="1" x14ac:dyDescent="0.3">
      <c r="A154" s="56" t="s">
        <v>94</v>
      </c>
      <c r="B154" s="57" t="s">
        <v>38</v>
      </c>
      <c r="C154" s="57" t="s">
        <v>38</v>
      </c>
      <c r="D154" s="57"/>
      <c r="E154" s="66"/>
      <c r="F154" s="18">
        <v>0</v>
      </c>
      <c r="G154" s="18">
        <v>0</v>
      </c>
    </row>
    <row r="155" spans="1:7" ht="18" customHeight="1" x14ac:dyDescent="0.3">
      <c r="A155" s="56" t="s">
        <v>95</v>
      </c>
      <c r="B155" s="57" t="s">
        <v>38</v>
      </c>
      <c r="C155" s="57" t="s">
        <v>38</v>
      </c>
      <c r="D155" s="57"/>
      <c r="E155" s="66"/>
      <c r="F155" s="18">
        <v>0</v>
      </c>
      <c r="G155" s="18">
        <v>0</v>
      </c>
    </row>
    <row r="156" spans="1:7" ht="18" customHeight="1" x14ac:dyDescent="0.3">
      <c r="A156" s="56" t="s">
        <v>96</v>
      </c>
      <c r="B156" s="57" t="s">
        <v>38</v>
      </c>
      <c r="C156" s="57" t="s">
        <v>38</v>
      </c>
      <c r="D156" s="57"/>
      <c r="E156" s="66"/>
      <c r="F156" s="18">
        <v>0</v>
      </c>
      <c r="G156" s="18">
        <v>0</v>
      </c>
    </row>
    <row r="157" spans="1:7" s="9" customFormat="1" ht="18" customHeight="1" x14ac:dyDescent="0.3">
      <c r="A157" s="82" t="s">
        <v>109</v>
      </c>
      <c r="B157" s="83" t="s">
        <v>38</v>
      </c>
      <c r="C157" s="83" t="s">
        <v>38</v>
      </c>
      <c r="D157" s="83"/>
      <c r="E157" s="84"/>
      <c r="F157" s="11">
        <f>SUM(F154:F156)</f>
        <v>0</v>
      </c>
      <c r="G157" s="11">
        <f>SUM(G154:G156)</f>
        <v>0</v>
      </c>
    </row>
    <row r="159" spans="1:7" ht="18" customHeight="1" x14ac:dyDescent="0.3">
      <c r="A159" s="74" t="s">
        <v>101</v>
      </c>
      <c r="B159" s="75" t="s">
        <v>60</v>
      </c>
      <c r="C159" s="75" t="s">
        <v>61</v>
      </c>
      <c r="D159" s="75"/>
      <c r="E159" s="75"/>
      <c r="F159" s="75"/>
      <c r="G159" s="76"/>
    </row>
    <row r="160" spans="1:7" ht="27.6" x14ac:dyDescent="0.3">
      <c r="A160" s="77" t="s">
        <v>6</v>
      </c>
      <c r="B160" s="78"/>
      <c r="C160" s="78"/>
      <c r="D160" s="78"/>
      <c r="E160" s="79"/>
      <c r="F160" s="20" t="s">
        <v>60</v>
      </c>
      <c r="G160" s="20" t="s">
        <v>61</v>
      </c>
    </row>
    <row r="161" spans="1:7" ht="18" customHeight="1" x14ac:dyDescent="0.3">
      <c r="A161" s="56" t="s">
        <v>98</v>
      </c>
      <c r="B161" s="57">
        <v>1139</v>
      </c>
      <c r="C161" s="57">
        <v>0</v>
      </c>
      <c r="D161" s="57"/>
      <c r="E161" s="66"/>
      <c r="F161" s="18">
        <v>0</v>
      </c>
      <c r="G161" s="18">
        <v>0</v>
      </c>
    </row>
    <row r="162" spans="1:7" ht="18" customHeight="1" x14ac:dyDescent="0.3">
      <c r="A162" s="56" t="s">
        <v>99</v>
      </c>
      <c r="B162" s="57" t="s">
        <v>38</v>
      </c>
      <c r="C162" s="57" t="s">
        <v>38</v>
      </c>
      <c r="D162" s="57"/>
      <c r="E162" s="66"/>
      <c r="F162" s="18">
        <v>0</v>
      </c>
      <c r="G162" s="18">
        <v>0</v>
      </c>
    </row>
    <row r="163" spans="1:7" ht="18" customHeight="1" x14ac:dyDescent="0.3">
      <c r="A163" s="56" t="s">
        <v>1</v>
      </c>
      <c r="B163" s="57" t="s">
        <v>38</v>
      </c>
      <c r="C163" s="57" t="s">
        <v>38</v>
      </c>
      <c r="D163" s="57"/>
      <c r="E163" s="66"/>
      <c r="F163" s="18">
        <v>0</v>
      </c>
      <c r="G163" s="18">
        <v>0</v>
      </c>
    </row>
    <row r="164" spans="1:7" ht="18" customHeight="1" x14ac:dyDescent="0.3">
      <c r="A164" s="56" t="s">
        <v>100</v>
      </c>
      <c r="B164" s="57" t="s">
        <v>38</v>
      </c>
      <c r="C164" s="57" t="s">
        <v>38</v>
      </c>
      <c r="D164" s="57"/>
      <c r="E164" s="66"/>
      <c r="F164" s="18">
        <v>0</v>
      </c>
      <c r="G164" s="18">
        <v>0</v>
      </c>
    </row>
    <row r="165" spans="1:7" s="9" customFormat="1" ht="18" customHeight="1" x14ac:dyDescent="0.3">
      <c r="A165" s="82" t="s">
        <v>102</v>
      </c>
      <c r="B165" s="83">
        <v>1139</v>
      </c>
      <c r="C165" s="83" t="s">
        <v>38</v>
      </c>
      <c r="D165" s="83"/>
      <c r="E165" s="84"/>
      <c r="F165" s="11">
        <f>SUM(F161:F164)</f>
        <v>0</v>
      </c>
      <c r="G165" s="11">
        <f>SUM(G161:G164)</f>
        <v>0</v>
      </c>
    </row>
    <row r="167" spans="1:7" ht="27.6" x14ac:dyDescent="0.3">
      <c r="F167" s="20" t="s">
        <v>60</v>
      </c>
      <c r="G167" s="20" t="s">
        <v>61</v>
      </c>
    </row>
    <row r="168" spans="1:7" ht="30" customHeight="1" x14ac:dyDescent="0.3">
      <c r="A168" s="67" t="s">
        <v>103</v>
      </c>
      <c r="B168" s="68"/>
      <c r="C168" s="68"/>
      <c r="D168" s="68"/>
      <c r="E168" s="69"/>
      <c r="F168" s="13">
        <f>+F144+F150+F157+F165</f>
        <v>0</v>
      </c>
      <c r="G168" s="13">
        <f>+G144+G150+G157+G165</f>
        <v>0</v>
      </c>
    </row>
    <row r="170" spans="1:7" ht="27.6" x14ac:dyDescent="0.3">
      <c r="F170" s="20" t="s">
        <v>60</v>
      </c>
      <c r="G170" s="20" t="s">
        <v>61</v>
      </c>
    </row>
    <row r="171" spans="1:7" ht="27" customHeight="1" x14ac:dyDescent="0.3">
      <c r="A171" s="64" t="s">
        <v>108</v>
      </c>
      <c r="B171" s="64"/>
      <c r="C171" s="64"/>
      <c r="D171" s="64"/>
      <c r="E171" s="64"/>
      <c r="F171" s="13">
        <f>+F135-F168</f>
        <v>0</v>
      </c>
      <c r="G171" s="13">
        <f>+G135-G168</f>
        <v>0</v>
      </c>
    </row>
    <row r="174" spans="1:7" x14ac:dyDescent="0.3">
      <c r="A174" s="9" t="s">
        <v>155</v>
      </c>
    </row>
    <row r="175" spans="1:7" x14ac:dyDescent="0.3">
      <c r="A175" s="9" t="s">
        <v>158</v>
      </c>
    </row>
    <row r="176" spans="1:7" x14ac:dyDescent="0.3">
      <c r="A176" s="9" t="s">
        <v>157</v>
      </c>
    </row>
    <row r="177" spans="1:7" x14ac:dyDescent="0.3">
      <c r="A177" s="9" t="s">
        <v>156</v>
      </c>
    </row>
    <row r="179" spans="1:7" ht="15" customHeight="1" x14ac:dyDescent="0.3">
      <c r="A179" s="91" t="s">
        <v>111</v>
      </c>
      <c r="B179" s="91"/>
      <c r="C179" s="91"/>
      <c r="E179" s="92" t="s">
        <v>113</v>
      </c>
      <c r="F179" s="92"/>
      <c r="G179" s="92"/>
    </row>
    <row r="180" spans="1:7" x14ac:dyDescent="0.25">
      <c r="A180" s="14"/>
      <c r="B180" s="15"/>
      <c r="C180" s="15"/>
      <c r="D180" s="16"/>
      <c r="E180" s="92"/>
      <c r="F180" s="92"/>
      <c r="G180" s="92"/>
    </row>
    <row r="181" spans="1:7" x14ac:dyDescent="0.25">
      <c r="B181" s="15"/>
      <c r="C181" s="15"/>
      <c r="D181" s="15"/>
      <c r="E181" s="15"/>
      <c r="F181" s="15"/>
      <c r="G181" s="15"/>
    </row>
    <row r="183" spans="1:7" x14ac:dyDescent="0.3">
      <c r="A183" s="8" t="s">
        <v>104</v>
      </c>
    </row>
  </sheetData>
  <mergeCells count="200">
    <mergeCell ref="A94:E94"/>
    <mergeCell ref="F94:G94"/>
    <mergeCell ref="A179:C179"/>
    <mergeCell ref="E179:G180"/>
    <mergeCell ref="A96:E96"/>
    <mergeCell ref="F96:G96"/>
    <mergeCell ref="A162:E162"/>
    <mergeCell ref="A163:E163"/>
    <mergeCell ref="A164:E164"/>
    <mergeCell ref="A165:E165"/>
    <mergeCell ref="A168:E168"/>
    <mergeCell ref="A171:E171"/>
    <mergeCell ref="A155:E155"/>
    <mergeCell ref="A156:E156"/>
    <mergeCell ref="A157:E157"/>
    <mergeCell ref="A159:G159"/>
    <mergeCell ref="A160:E160"/>
    <mergeCell ref="A161:E161"/>
    <mergeCell ref="A148:E148"/>
    <mergeCell ref="A149:E149"/>
    <mergeCell ref="A150:E150"/>
    <mergeCell ref="A152:G152"/>
    <mergeCell ref="A153:E153"/>
    <mergeCell ref="A154:E154"/>
    <mergeCell ref="A141:E141"/>
    <mergeCell ref="A142:E142"/>
    <mergeCell ref="A143:E143"/>
    <mergeCell ref="A144:E144"/>
    <mergeCell ref="A146:G146"/>
    <mergeCell ref="A147:E147"/>
    <mergeCell ref="A132:D132"/>
    <mergeCell ref="F132:G132"/>
    <mergeCell ref="A135:E135"/>
    <mergeCell ref="A138:G138"/>
    <mergeCell ref="A139:G139"/>
    <mergeCell ref="A140:E140"/>
    <mergeCell ref="A129:D129"/>
    <mergeCell ref="F129:G129"/>
    <mergeCell ref="A130:D130"/>
    <mergeCell ref="F130:G130"/>
    <mergeCell ref="A131:D131"/>
    <mergeCell ref="F131:G131"/>
    <mergeCell ref="C124:E124"/>
    <mergeCell ref="F124:G124"/>
    <mergeCell ref="A126:G126"/>
    <mergeCell ref="A127:G127"/>
    <mergeCell ref="A128:D128"/>
    <mergeCell ref="F128:G128"/>
    <mergeCell ref="A118:E118"/>
    <mergeCell ref="A119:E119"/>
    <mergeCell ref="A120:E120"/>
    <mergeCell ref="A122:G122"/>
    <mergeCell ref="C123:E123"/>
    <mergeCell ref="F123:G123"/>
    <mergeCell ref="A112:E112"/>
    <mergeCell ref="A113:E113"/>
    <mergeCell ref="A115:G115"/>
    <mergeCell ref="A116:E116"/>
    <mergeCell ref="A117:E117"/>
    <mergeCell ref="A106:D106"/>
    <mergeCell ref="A107:D107"/>
    <mergeCell ref="A109:G109"/>
    <mergeCell ref="A110:E110"/>
    <mergeCell ref="A111:E111"/>
    <mergeCell ref="A100:G100"/>
    <mergeCell ref="A102:G102"/>
    <mergeCell ref="A103:G103"/>
    <mergeCell ref="B104:C104"/>
    <mergeCell ref="A105:D105"/>
    <mergeCell ref="A71:E71"/>
    <mergeCell ref="F71:G71"/>
    <mergeCell ref="A72:E72"/>
    <mergeCell ref="F72:G72"/>
    <mergeCell ref="A88:E88"/>
    <mergeCell ref="F88:G88"/>
    <mergeCell ref="A90:E90"/>
    <mergeCell ref="F90:G90"/>
    <mergeCell ref="A92:E92"/>
    <mergeCell ref="F92:G92"/>
    <mergeCell ref="A80:E80"/>
    <mergeCell ref="F80:G80"/>
    <mergeCell ref="A82:E82"/>
    <mergeCell ref="F82:G82"/>
    <mergeCell ref="A83:E83"/>
    <mergeCell ref="F83:G83"/>
    <mergeCell ref="A67:E67"/>
    <mergeCell ref="F67:G67"/>
    <mergeCell ref="A68:E68"/>
    <mergeCell ref="F68:G68"/>
    <mergeCell ref="A69:E69"/>
    <mergeCell ref="F69:G69"/>
    <mergeCell ref="A62:E62"/>
    <mergeCell ref="F62:G62"/>
    <mergeCell ref="A64:G64"/>
    <mergeCell ref="A65:E65"/>
    <mergeCell ref="F65:G65"/>
    <mergeCell ref="A66:E66"/>
    <mergeCell ref="F66:G66"/>
    <mergeCell ref="A58:E58"/>
    <mergeCell ref="F58:G58"/>
    <mergeCell ref="A59:E59"/>
    <mergeCell ref="F59:G59"/>
    <mergeCell ref="A60:E60"/>
    <mergeCell ref="F60:G60"/>
    <mergeCell ref="A55:E55"/>
    <mergeCell ref="F55:G55"/>
    <mergeCell ref="A56:E56"/>
    <mergeCell ref="F56:G56"/>
    <mergeCell ref="A57:E57"/>
    <mergeCell ref="F57:G57"/>
    <mergeCell ref="A50:E50"/>
    <mergeCell ref="F50:G50"/>
    <mergeCell ref="A53:E53"/>
    <mergeCell ref="F53:G53"/>
    <mergeCell ref="A54:E54"/>
    <mergeCell ref="F54:G54"/>
    <mergeCell ref="A47:E47"/>
    <mergeCell ref="F47:G47"/>
    <mergeCell ref="A48:E48"/>
    <mergeCell ref="F48:G48"/>
    <mergeCell ref="A49:E49"/>
    <mergeCell ref="F49:G49"/>
    <mergeCell ref="A44:E44"/>
    <mergeCell ref="F44:G44"/>
    <mergeCell ref="A45:E45"/>
    <mergeCell ref="F45:G45"/>
    <mergeCell ref="A46:E46"/>
    <mergeCell ref="F46:G46"/>
    <mergeCell ref="A32:E32"/>
    <mergeCell ref="A33:E33"/>
    <mergeCell ref="A34:E34"/>
    <mergeCell ref="A36:G36"/>
    <mergeCell ref="A42:G42"/>
    <mergeCell ref="A43:E43"/>
    <mergeCell ref="F43:G43"/>
    <mergeCell ref="A40:E40"/>
    <mergeCell ref="F40:G40"/>
    <mergeCell ref="A26:E26"/>
    <mergeCell ref="A27:E27"/>
    <mergeCell ref="A28:E28"/>
    <mergeCell ref="A29:E29"/>
    <mergeCell ref="A30:E30"/>
    <mergeCell ref="A31:E31"/>
    <mergeCell ref="A38:E38"/>
    <mergeCell ref="F38:G38"/>
    <mergeCell ref="A20:D20"/>
    <mergeCell ref="E20:G20"/>
    <mergeCell ref="A21:D21"/>
    <mergeCell ref="E21:G21"/>
    <mergeCell ref="A22:D22"/>
    <mergeCell ref="E22:G22"/>
    <mergeCell ref="A14:D14"/>
    <mergeCell ref="E14:G14"/>
    <mergeCell ref="A15:D15"/>
    <mergeCell ref="E15:G15"/>
    <mergeCell ref="A16:D16"/>
    <mergeCell ref="E16:G16"/>
    <mergeCell ref="A12:D12"/>
    <mergeCell ref="E12:G12"/>
    <mergeCell ref="A13:D13"/>
    <mergeCell ref="E13:G13"/>
    <mergeCell ref="A11:D11"/>
    <mergeCell ref="E11:G11"/>
    <mergeCell ref="A8:D8"/>
    <mergeCell ref="E8:G8"/>
    <mergeCell ref="A9:D9"/>
    <mergeCell ref="E9:G9"/>
    <mergeCell ref="A10:D10"/>
    <mergeCell ref="E10:G10"/>
    <mergeCell ref="A1:G1"/>
    <mergeCell ref="A2:G2"/>
    <mergeCell ref="A3:G3"/>
    <mergeCell ref="A5:C5"/>
    <mergeCell ref="D5:E5"/>
    <mergeCell ref="A6:C6"/>
    <mergeCell ref="D6:E6"/>
    <mergeCell ref="M69:N69"/>
    <mergeCell ref="H74:I74"/>
    <mergeCell ref="A84:E84"/>
    <mergeCell ref="F84:G84"/>
    <mergeCell ref="A85:E85"/>
    <mergeCell ref="F85:G85"/>
    <mergeCell ref="A86:E86"/>
    <mergeCell ref="F86:G86"/>
    <mergeCell ref="A87:E87"/>
    <mergeCell ref="F87:G87"/>
    <mergeCell ref="A81:E81"/>
    <mergeCell ref="F81:G81"/>
    <mergeCell ref="A77:E77"/>
    <mergeCell ref="F77:G77"/>
    <mergeCell ref="A79:E79"/>
    <mergeCell ref="F79:G79"/>
    <mergeCell ref="A75:E75"/>
    <mergeCell ref="F75:G75"/>
    <mergeCell ref="A76:E76"/>
    <mergeCell ref="F76:G76"/>
    <mergeCell ref="A78:E78"/>
    <mergeCell ref="F78:G78"/>
    <mergeCell ref="A70:E70"/>
    <mergeCell ref="F70:G70"/>
  </mergeCells>
  <printOptions horizontalCentered="1"/>
  <pageMargins left="0.78740157480314998" right="0.78740157480314998" top="0.59055118110236204" bottom="0.59055118110236204" header="0.31496062992126" footer="0.31496062992126"/>
  <pageSetup paperSize="9" scale="85" orientation="portrait" horizontalDpi="0" verticalDpi="0" r:id="rId1"/>
  <headerFooter>
    <oddFooter>&amp;Rr.g. n.  VG - RENDICONTO ANNO 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abSelected="1" workbookViewId="0">
      <selection activeCell="V2" sqref="V2:AA2"/>
    </sheetView>
  </sheetViews>
  <sheetFormatPr defaultColWidth="9.109375" defaultRowHeight="13.8" x14ac:dyDescent="0.3"/>
  <cols>
    <col min="1" max="1" width="15.6640625" style="3" customWidth="1"/>
    <col min="2" max="2" width="11.6640625" style="2" customWidth="1"/>
    <col min="3" max="27" width="11.6640625" style="1" customWidth="1"/>
    <col min="28" max="16384" width="9.109375" style="1"/>
  </cols>
  <sheetData>
    <row r="1" spans="1:27" ht="14.4" thickBot="1" x14ac:dyDescent="0.35">
      <c r="A1" s="34" t="s">
        <v>177</v>
      </c>
    </row>
    <row r="2" spans="1:27" ht="15" customHeight="1" x14ac:dyDescent="0.3">
      <c r="A2" s="99" t="s">
        <v>111</v>
      </c>
      <c r="B2" s="100" t="s">
        <v>110</v>
      </c>
      <c r="C2" s="101" t="s">
        <v>8</v>
      </c>
      <c r="D2" s="102" t="s">
        <v>138</v>
      </c>
      <c r="E2" s="103"/>
      <c r="F2" s="103"/>
      <c r="G2" s="103"/>
      <c r="H2" s="103"/>
      <c r="I2" s="104"/>
      <c r="J2" s="105" t="s">
        <v>139</v>
      </c>
      <c r="K2" s="106"/>
      <c r="L2" s="106"/>
      <c r="M2" s="106"/>
      <c r="N2" s="106"/>
      <c r="O2" s="107"/>
      <c r="P2" s="102" t="s">
        <v>140</v>
      </c>
      <c r="Q2" s="103"/>
      <c r="R2" s="103"/>
      <c r="S2" s="103"/>
      <c r="T2" s="103"/>
      <c r="U2" s="104"/>
      <c r="V2" s="105" t="s">
        <v>141</v>
      </c>
      <c r="W2" s="106"/>
      <c r="X2" s="106"/>
      <c r="Y2" s="106"/>
      <c r="Z2" s="113"/>
      <c r="AA2" s="107"/>
    </row>
    <row r="3" spans="1:27" s="6" customFormat="1" ht="27.6" x14ac:dyDescent="0.3">
      <c r="A3" s="99"/>
      <c r="B3" s="100" t="s">
        <v>7</v>
      </c>
      <c r="C3" s="101" t="s">
        <v>8</v>
      </c>
      <c r="D3" s="28" t="s">
        <v>136</v>
      </c>
      <c r="E3" s="24" t="s">
        <v>137</v>
      </c>
      <c r="F3" s="24" t="s">
        <v>118</v>
      </c>
      <c r="G3" s="24" t="s">
        <v>119</v>
      </c>
      <c r="H3" s="24" t="s">
        <v>117</v>
      </c>
      <c r="I3" s="29" t="s">
        <v>120</v>
      </c>
      <c r="J3" s="108" t="s">
        <v>121</v>
      </c>
      <c r="K3" s="111" t="s">
        <v>122</v>
      </c>
      <c r="L3" s="24" t="s">
        <v>123</v>
      </c>
      <c r="M3" s="109" t="s">
        <v>124</v>
      </c>
      <c r="N3" s="110" t="s">
        <v>125</v>
      </c>
      <c r="O3" s="112" t="s">
        <v>126</v>
      </c>
      <c r="P3" s="28" t="s">
        <v>148</v>
      </c>
      <c r="Q3" s="24" t="s">
        <v>149</v>
      </c>
      <c r="R3" s="24" t="s">
        <v>150</v>
      </c>
      <c r="S3" s="24" t="s">
        <v>151</v>
      </c>
      <c r="T3" s="24" t="s">
        <v>152</v>
      </c>
      <c r="U3" s="29" t="s">
        <v>120</v>
      </c>
      <c r="V3" s="28" t="s">
        <v>142</v>
      </c>
      <c r="W3" s="24" t="s">
        <v>125</v>
      </c>
      <c r="X3" s="24" t="s">
        <v>143</v>
      </c>
      <c r="Y3" s="25" t="s">
        <v>153</v>
      </c>
      <c r="Z3" s="37" t="s">
        <v>144</v>
      </c>
      <c r="AA3" s="35" t="s">
        <v>147</v>
      </c>
    </row>
    <row r="4" spans="1:27" x14ac:dyDescent="0.3">
      <c r="A4" s="4"/>
      <c r="B4" s="5">
        <v>0</v>
      </c>
      <c r="C4" s="26">
        <f>B1+B4</f>
        <v>0</v>
      </c>
      <c r="D4" s="30"/>
      <c r="E4" s="5"/>
      <c r="F4" s="5"/>
      <c r="G4" s="5"/>
      <c r="H4" s="5"/>
      <c r="I4" s="31"/>
      <c r="J4" s="30"/>
      <c r="K4" s="5"/>
      <c r="L4" s="5"/>
      <c r="M4" s="5"/>
      <c r="N4" s="5"/>
      <c r="O4" s="31"/>
      <c r="P4" s="30"/>
      <c r="Q4" s="5"/>
      <c r="R4" s="5"/>
      <c r="S4" s="5"/>
      <c r="T4" s="5"/>
      <c r="U4" s="31"/>
      <c r="V4" s="30"/>
      <c r="W4" s="5"/>
      <c r="X4" s="5"/>
      <c r="Y4" s="5"/>
      <c r="Z4" s="36"/>
      <c r="AA4" s="31"/>
    </row>
    <row r="5" spans="1:27" x14ac:dyDescent="0.3">
      <c r="A5" s="4"/>
      <c r="B5" s="5">
        <v>0</v>
      </c>
      <c r="C5" s="26">
        <f>C4+B5</f>
        <v>0</v>
      </c>
      <c r="D5" s="30"/>
      <c r="E5" s="5"/>
      <c r="F5" s="5"/>
      <c r="G5" s="5"/>
      <c r="H5" s="5"/>
      <c r="I5" s="31"/>
      <c r="J5" s="30"/>
      <c r="K5" s="5"/>
      <c r="L5" s="5"/>
      <c r="M5" s="5"/>
      <c r="N5" s="5"/>
      <c r="O5" s="31"/>
      <c r="P5" s="30"/>
      <c r="Q5" s="5"/>
      <c r="R5" s="5"/>
      <c r="S5" s="5"/>
      <c r="T5" s="5"/>
      <c r="U5" s="31"/>
      <c r="V5" s="30"/>
      <c r="W5" s="5"/>
      <c r="X5" s="5"/>
      <c r="Y5" s="5"/>
      <c r="Z5" s="26"/>
      <c r="AA5" s="31"/>
    </row>
    <row r="6" spans="1:27" x14ac:dyDescent="0.3">
      <c r="A6" s="4"/>
      <c r="B6" s="5">
        <v>0</v>
      </c>
      <c r="C6" s="26">
        <f>C5+B6</f>
        <v>0</v>
      </c>
      <c r="D6" s="30"/>
      <c r="E6" s="5"/>
      <c r="F6" s="5"/>
      <c r="G6" s="5"/>
      <c r="H6" s="5"/>
      <c r="I6" s="31"/>
      <c r="J6" s="30"/>
      <c r="K6" s="5"/>
      <c r="L6" s="5"/>
      <c r="M6" s="5"/>
      <c r="N6" s="5"/>
      <c r="O6" s="31"/>
      <c r="P6" s="30"/>
      <c r="Q6" s="5"/>
      <c r="R6" s="5"/>
      <c r="S6" s="5"/>
      <c r="T6" s="5"/>
      <c r="U6" s="31"/>
      <c r="V6" s="30"/>
      <c r="W6" s="5"/>
      <c r="X6" s="5"/>
      <c r="Y6" s="5"/>
      <c r="Z6" s="26"/>
      <c r="AA6" s="31"/>
    </row>
    <row r="7" spans="1:27" x14ac:dyDescent="0.3">
      <c r="A7" s="4"/>
      <c r="B7" s="5">
        <v>0</v>
      </c>
      <c r="C7" s="26">
        <f t="shared" ref="C7:C58" si="0">C6+B7</f>
        <v>0</v>
      </c>
      <c r="D7" s="30"/>
      <c r="E7" s="5"/>
      <c r="F7" s="5"/>
      <c r="G7" s="5"/>
      <c r="H7" s="5"/>
      <c r="I7" s="31"/>
      <c r="J7" s="30"/>
      <c r="K7" s="5"/>
      <c r="L7" s="5"/>
      <c r="M7" s="5"/>
      <c r="N7" s="5"/>
      <c r="O7" s="31"/>
      <c r="P7" s="30"/>
      <c r="Q7" s="5"/>
      <c r="R7" s="5"/>
      <c r="S7" s="5"/>
      <c r="T7" s="5"/>
      <c r="U7" s="31"/>
      <c r="V7" s="30"/>
      <c r="W7" s="5"/>
      <c r="X7" s="5"/>
      <c r="Y7" s="5"/>
      <c r="Z7" s="26"/>
      <c r="AA7" s="31"/>
    </row>
    <row r="8" spans="1:27" x14ac:dyDescent="0.3">
      <c r="A8" s="4"/>
      <c r="B8" s="5">
        <v>0</v>
      </c>
      <c r="C8" s="26">
        <f t="shared" si="0"/>
        <v>0</v>
      </c>
      <c r="D8" s="30"/>
      <c r="E8" s="5"/>
      <c r="F8" s="5"/>
      <c r="G8" s="5"/>
      <c r="H8" s="5"/>
      <c r="I8" s="31"/>
      <c r="J8" s="30"/>
      <c r="K8" s="5"/>
      <c r="L8" s="5"/>
      <c r="M8" s="5"/>
      <c r="N8" s="5"/>
      <c r="O8" s="31"/>
      <c r="P8" s="30"/>
      <c r="Q8" s="5"/>
      <c r="R8" s="5"/>
      <c r="S8" s="5"/>
      <c r="T8" s="5"/>
      <c r="U8" s="31"/>
      <c r="V8" s="30"/>
      <c r="W8" s="5"/>
      <c r="X8" s="5"/>
      <c r="Y8" s="5"/>
      <c r="Z8" s="26"/>
      <c r="AA8" s="31"/>
    </row>
    <row r="9" spans="1:27" x14ac:dyDescent="0.3">
      <c r="A9" s="4"/>
      <c r="B9" s="5">
        <v>0</v>
      </c>
      <c r="C9" s="26">
        <f t="shared" si="0"/>
        <v>0</v>
      </c>
      <c r="D9" s="30"/>
      <c r="E9" s="5"/>
      <c r="F9" s="5"/>
      <c r="G9" s="5"/>
      <c r="H9" s="5"/>
      <c r="I9" s="31"/>
      <c r="J9" s="30"/>
      <c r="K9" s="5"/>
      <c r="L9" s="5"/>
      <c r="M9" s="5"/>
      <c r="N9" s="5"/>
      <c r="O9" s="31"/>
      <c r="P9" s="30"/>
      <c r="Q9" s="5"/>
      <c r="R9" s="5"/>
      <c r="S9" s="5"/>
      <c r="T9" s="5"/>
      <c r="U9" s="31"/>
      <c r="V9" s="30"/>
      <c r="W9" s="5"/>
      <c r="X9" s="5"/>
      <c r="Y9" s="5"/>
      <c r="Z9" s="26"/>
      <c r="AA9" s="31"/>
    </row>
    <row r="10" spans="1:27" x14ac:dyDescent="0.3">
      <c r="A10" s="4"/>
      <c r="B10" s="5">
        <v>0</v>
      </c>
      <c r="C10" s="26">
        <f t="shared" si="0"/>
        <v>0</v>
      </c>
      <c r="D10" s="30"/>
      <c r="E10" s="5"/>
      <c r="F10" s="5"/>
      <c r="G10" s="5"/>
      <c r="H10" s="5"/>
      <c r="I10" s="31"/>
      <c r="J10" s="30"/>
      <c r="K10" s="5"/>
      <c r="L10" s="5"/>
      <c r="M10" s="5"/>
      <c r="N10" s="5"/>
      <c r="O10" s="31"/>
      <c r="P10" s="30"/>
      <c r="Q10" s="5"/>
      <c r="R10" s="5"/>
      <c r="S10" s="5"/>
      <c r="T10" s="5"/>
      <c r="U10" s="31"/>
      <c r="V10" s="30"/>
      <c r="W10" s="5"/>
      <c r="X10" s="5"/>
      <c r="Y10" s="5"/>
      <c r="Z10" s="26"/>
      <c r="AA10" s="31"/>
    </row>
    <row r="11" spans="1:27" x14ac:dyDescent="0.3">
      <c r="A11" s="4"/>
      <c r="B11" s="5">
        <v>0</v>
      </c>
      <c r="C11" s="26">
        <f t="shared" si="0"/>
        <v>0</v>
      </c>
      <c r="D11" s="30"/>
      <c r="E11" s="5"/>
      <c r="F11" s="5"/>
      <c r="G11" s="5"/>
      <c r="H11" s="5"/>
      <c r="I11" s="31"/>
      <c r="J11" s="30"/>
      <c r="K11" s="5"/>
      <c r="L11" s="5"/>
      <c r="M11" s="5"/>
      <c r="N11" s="5"/>
      <c r="O11" s="31"/>
      <c r="P11" s="30"/>
      <c r="Q11" s="5"/>
      <c r="R11" s="5"/>
      <c r="S11" s="5"/>
      <c r="T11" s="5"/>
      <c r="U11" s="31"/>
      <c r="V11" s="30"/>
      <c r="W11" s="5"/>
      <c r="X11" s="5"/>
      <c r="Y11" s="5"/>
      <c r="Z11" s="26"/>
      <c r="AA11" s="31"/>
    </row>
    <row r="12" spans="1:27" x14ac:dyDescent="0.3">
      <c r="A12" s="4"/>
      <c r="B12" s="5">
        <v>0</v>
      </c>
      <c r="C12" s="26">
        <f t="shared" si="0"/>
        <v>0</v>
      </c>
      <c r="D12" s="30"/>
      <c r="E12" s="5"/>
      <c r="F12" s="5"/>
      <c r="G12" s="5"/>
      <c r="H12" s="5"/>
      <c r="I12" s="31"/>
      <c r="J12" s="30"/>
      <c r="K12" s="5"/>
      <c r="L12" s="5"/>
      <c r="M12" s="5"/>
      <c r="N12" s="5"/>
      <c r="O12" s="31"/>
      <c r="P12" s="30"/>
      <c r="Q12" s="5"/>
      <c r="R12" s="5"/>
      <c r="S12" s="5"/>
      <c r="T12" s="5"/>
      <c r="U12" s="31"/>
      <c r="V12" s="30"/>
      <c r="W12" s="5"/>
      <c r="X12" s="5"/>
      <c r="Y12" s="5"/>
      <c r="Z12" s="26"/>
      <c r="AA12" s="31"/>
    </row>
    <row r="13" spans="1:27" x14ac:dyDescent="0.3">
      <c r="A13" s="4"/>
      <c r="B13" s="5">
        <v>0</v>
      </c>
      <c r="C13" s="26">
        <f t="shared" si="0"/>
        <v>0</v>
      </c>
      <c r="D13" s="30"/>
      <c r="E13" s="5"/>
      <c r="F13" s="5"/>
      <c r="G13" s="5"/>
      <c r="H13" s="5"/>
      <c r="I13" s="31"/>
      <c r="J13" s="30"/>
      <c r="K13" s="5"/>
      <c r="L13" s="5"/>
      <c r="M13" s="5"/>
      <c r="N13" s="5"/>
      <c r="O13" s="31"/>
      <c r="P13" s="30"/>
      <c r="Q13" s="5"/>
      <c r="R13" s="5"/>
      <c r="S13" s="5"/>
      <c r="T13" s="5"/>
      <c r="U13" s="31"/>
      <c r="V13" s="30"/>
      <c r="W13" s="5"/>
      <c r="X13" s="5"/>
      <c r="Y13" s="5"/>
      <c r="Z13" s="26"/>
      <c r="AA13" s="31"/>
    </row>
    <row r="14" spans="1:27" x14ac:dyDescent="0.3">
      <c r="A14" s="4"/>
      <c r="B14" s="5">
        <v>0</v>
      </c>
      <c r="C14" s="26">
        <f t="shared" si="0"/>
        <v>0</v>
      </c>
      <c r="D14" s="30"/>
      <c r="E14" s="5"/>
      <c r="F14" s="5"/>
      <c r="G14" s="5"/>
      <c r="H14" s="5"/>
      <c r="I14" s="31"/>
      <c r="J14" s="30"/>
      <c r="K14" s="5"/>
      <c r="L14" s="5"/>
      <c r="M14" s="5"/>
      <c r="N14" s="5"/>
      <c r="O14" s="31"/>
      <c r="P14" s="30"/>
      <c r="Q14" s="5"/>
      <c r="R14" s="5"/>
      <c r="S14" s="5"/>
      <c r="T14" s="5"/>
      <c r="U14" s="31"/>
      <c r="V14" s="30"/>
      <c r="W14" s="5"/>
      <c r="X14" s="5"/>
      <c r="Y14" s="5"/>
      <c r="Z14" s="26"/>
      <c r="AA14" s="31"/>
    </row>
    <row r="15" spans="1:27" x14ac:dyDescent="0.3">
      <c r="A15" s="4"/>
      <c r="B15" s="5">
        <v>0</v>
      </c>
      <c r="C15" s="26">
        <f t="shared" si="0"/>
        <v>0</v>
      </c>
      <c r="D15" s="30"/>
      <c r="E15" s="5"/>
      <c r="F15" s="5"/>
      <c r="G15" s="5"/>
      <c r="H15" s="5"/>
      <c r="I15" s="31"/>
      <c r="J15" s="30"/>
      <c r="K15" s="5"/>
      <c r="L15" s="5"/>
      <c r="M15" s="5"/>
      <c r="N15" s="5"/>
      <c r="O15" s="31"/>
      <c r="P15" s="30"/>
      <c r="Q15" s="5"/>
      <c r="R15" s="5"/>
      <c r="S15" s="5"/>
      <c r="T15" s="5"/>
      <c r="U15" s="31"/>
      <c r="V15" s="30"/>
      <c r="W15" s="5"/>
      <c r="X15" s="5"/>
      <c r="Y15" s="5"/>
      <c r="Z15" s="26"/>
      <c r="AA15" s="31"/>
    </row>
    <row r="16" spans="1:27" x14ac:dyDescent="0.3">
      <c r="A16" s="4"/>
      <c r="B16" s="5">
        <v>0</v>
      </c>
      <c r="C16" s="26">
        <f t="shared" si="0"/>
        <v>0</v>
      </c>
      <c r="D16" s="30"/>
      <c r="E16" s="5"/>
      <c r="F16" s="5"/>
      <c r="G16" s="5"/>
      <c r="H16" s="5"/>
      <c r="I16" s="31"/>
      <c r="J16" s="30"/>
      <c r="K16" s="5"/>
      <c r="L16" s="5"/>
      <c r="M16" s="5"/>
      <c r="N16" s="5"/>
      <c r="O16" s="31"/>
      <c r="P16" s="30"/>
      <c r="Q16" s="5"/>
      <c r="R16" s="5"/>
      <c r="S16" s="5"/>
      <c r="T16" s="5"/>
      <c r="U16" s="31"/>
      <c r="V16" s="30"/>
      <c r="W16" s="5"/>
      <c r="X16" s="5"/>
      <c r="Y16" s="5"/>
      <c r="Z16" s="26"/>
      <c r="AA16" s="31"/>
    </row>
    <row r="17" spans="1:27" x14ac:dyDescent="0.3">
      <c r="A17" s="4"/>
      <c r="B17" s="5">
        <v>0</v>
      </c>
      <c r="C17" s="26">
        <f t="shared" si="0"/>
        <v>0</v>
      </c>
      <c r="D17" s="30"/>
      <c r="E17" s="5"/>
      <c r="F17" s="5"/>
      <c r="G17" s="5"/>
      <c r="H17" s="5"/>
      <c r="I17" s="31"/>
      <c r="J17" s="30"/>
      <c r="K17" s="5"/>
      <c r="L17" s="5"/>
      <c r="M17" s="5"/>
      <c r="N17" s="5"/>
      <c r="O17" s="31"/>
      <c r="P17" s="30"/>
      <c r="Q17" s="5"/>
      <c r="R17" s="5"/>
      <c r="S17" s="5"/>
      <c r="T17" s="5"/>
      <c r="U17" s="31"/>
      <c r="V17" s="30"/>
      <c r="W17" s="5"/>
      <c r="X17" s="5"/>
      <c r="Y17" s="5"/>
      <c r="Z17" s="26"/>
      <c r="AA17" s="31"/>
    </row>
    <row r="18" spans="1:27" x14ac:dyDescent="0.3">
      <c r="A18" s="4"/>
      <c r="B18" s="5">
        <v>0</v>
      </c>
      <c r="C18" s="26">
        <f t="shared" si="0"/>
        <v>0</v>
      </c>
      <c r="D18" s="30"/>
      <c r="E18" s="5"/>
      <c r="F18" s="5"/>
      <c r="G18" s="5"/>
      <c r="H18" s="5"/>
      <c r="I18" s="31"/>
      <c r="J18" s="30"/>
      <c r="K18" s="5"/>
      <c r="L18" s="5"/>
      <c r="M18" s="5"/>
      <c r="N18" s="5"/>
      <c r="O18" s="31"/>
      <c r="P18" s="30"/>
      <c r="Q18" s="5"/>
      <c r="R18" s="5"/>
      <c r="S18" s="5"/>
      <c r="T18" s="5"/>
      <c r="U18" s="31"/>
      <c r="V18" s="30"/>
      <c r="W18" s="5"/>
      <c r="X18" s="5"/>
      <c r="Y18" s="5"/>
      <c r="Z18" s="26"/>
      <c r="AA18" s="31"/>
    </row>
    <row r="19" spans="1:27" x14ac:dyDescent="0.3">
      <c r="A19" s="4"/>
      <c r="B19" s="5">
        <v>0</v>
      </c>
      <c r="C19" s="26">
        <f t="shared" si="0"/>
        <v>0</v>
      </c>
      <c r="D19" s="30"/>
      <c r="E19" s="5"/>
      <c r="F19" s="5"/>
      <c r="G19" s="5"/>
      <c r="H19" s="5"/>
      <c r="I19" s="31"/>
      <c r="J19" s="30"/>
      <c r="K19" s="5"/>
      <c r="L19" s="5"/>
      <c r="M19" s="5"/>
      <c r="N19" s="5"/>
      <c r="O19" s="31"/>
      <c r="P19" s="30"/>
      <c r="Q19" s="5"/>
      <c r="R19" s="5"/>
      <c r="S19" s="5"/>
      <c r="T19" s="5"/>
      <c r="U19" s="31"/>
      <c r="V19" s="30"/>
      <c r="W19" s="5"/>
      <c r="X19" s="5"/>
      <c r="Y19" s="5"/>
      <c r="Z19" s="26"/>
      <c r="AA19" s="31"/>
    </row>
    <row r="20" spans="1:27" x14ac:dyDescent="0.3">
      <c r="A20" s="4"/>
      <c r="B20" s="5">
        <v>0</v>
      </c>
      <c r="C20" s="26">
        <f t="shared" si="0"/>
        <v>0</v>
      </c>
      <c r="D20" s="30"/>
      <c r="E20" s="5"/>
      <c r="F20" s="5"/>
      <c r="G20" s="5"/>
      <c r="H20" s="5"/>
      <c r="I20" s="31"/>
      <c r="J20" s="30"/>
      <c r="K20" s="5"/>
      <c r="L20" s="5"/>
      <c r="M20" s="5"/>
      <c r="N20" s="5"/>
      <c r="O20" s="31"/>
      <c r="P20" s="30"/>
      <c r="Q20" s="5"/>
      <c r="R20" s="5"/>
      <c r="S20" s="5"/>
      <c r="T20" s="5"/>
      <c r="U20" s="31"/>
      <c r="V20" s="30"/>
      <c r="W20" s="5"/>
      <c r="X20" s="5"/>
      <c r="Y20" s="5"/>
      <c r="Z20" s="26"/>
      <c r="AA20" s="31"/>
    </row>
    <row r="21" spans="1:27" x14ac:dyDescent="0.3">
      <c r="A21" s="4"/>
      <c r="B21" s="5">
        <v>0</v>
      </c>
      <c r="C21" s="26">
        <f t="shared" si="0"/>
        <v>0</v>
      </c>
      <c r="D21" s="30"/>
      <c r="E21" s="5"/>
      <c r="F21" s="5"/>
      <c r="G21" s="5"/>
      <c r="H21" s="5"/>
      <c r="I21" s="31"/>
      <c r="J21" s="30"/>
      <c r="K21" s="5"/>
      <c r="L21" s="5"/>
      <c r="M21" s="5"/>
      <c r="N21" s="5"/>
      <c r="O21" s="31"/>
      <c r="P21" s="30"/>
      <c r="Q21" s="5"/>
      <c r="R21" s="5"/>
      <c r="S21" s="5"/>
      <c r="T21" s="5"/>
      <c r="U21" s="31"/>
      <c r="V21" s="30"/>
      <c r="W21" s="5"/>
      <c r="X21" s="5"/>
      <c r="Y21" s="5"/>
      <c r="Z21" s="26"/>
      <c r="AA21" s="31"/>
    </row>
    <row r="22" spans="1:27" x14ac:dyDescent="0.3">
      <c r="A22" s="4"/>
      <c r="B22" s="5">
        <v>0</v>
      </c>
      <c r="C22" s="26">
        <f t="shared" si="0"/>
        <v>0</v>
      </c>
      <c r="D22" s="30"/>
      <c r="E22" s="5"/>
      <c r="F22" s="5"/>
      <c r="G22" s="5"/>
      <c r="H22" s="5"/>
      <c r="I22" s="31"/>
      <c r="J22" s="30"/>
      <c r="K22" s="5"/>
      <c r="L22" s="5"/>
      <c r="M22" s="5"/>
      <c r="N22" s="5"/>
      <c r="O22" s="31"/>
      <c r="P22" s="30"/>
      <c r="Q22" s="5"/>
      <c r="R22" s="5"/>
      <c r="S22" s="5"/>
      <c r="T22" s="5"/>
      <c r="U22" s="31"/>
      <c r="V22" s="30"/>
      <c r="W22" s="5"/>
      <c r="X22" s="5"/>
      <c r="Y22" s="5"/>
      <c r="Z22" s="26"/>
      <c r="AA22" s="31"/>
    </row>
    <row r="23" spans="1:27" x14ac:dyDescent="0.3">
      <c r="A23" s="4"/>
      <c r="B23" s="5">
        <v>0</v>
      </c>
      <c r="C23" s="26">
        <f t="shared" si="0"/>
        <v>0</v>
      </c>
      <c r="D23" s="30"/>
      <c r="E23" s="5"/>
      <c r="F23" s="5"/>
      <c r="G23" s="5"/>
      <c r="H23" s="5"/>
      <c r="I23" s="31"/>
      <c r="J23" s="30"/>
      <c r="K23" s="5"/>
      <c r="L23" s="5"/>
      <c r="M23" s="5"/>
      <c r="N23" s="5"/>
      <c r="O23" s="31"/>
      <c r="P23" s="30"/>
      <c r="Q23" s="5"/>
      <c r="R23" s="5"/>
      <c r="S23" s="5"/>
      <c r="T23" s="5"/>
      <c r="U23" s="31"/>
      <c r="V23" s="30"/>
      <c r="W23" s="5"/>
      <c r="X23" s="5"/>
      <c r="Y23" s="5"/>
      <c r="Z23" s="26"/>
      <c r="AA23" s="31"/>
    </row>
    <row r="24" spans="1:27" x14ac:dyDescent="0.3">
      <c r="A24" s="4"/>
      <c r="B24" s="5">
        <v>0</v>
      </c>
      <c r="C24" s="26">
        <f t="shared" si="0"/>
        <v>0</v>
      </c>
      <c r="D24" s="30"/>
      <c r="E24" s="5"/>
      <c r="F24" s="5"/>
      <c r="G24" s="5"/>
      <c r="H24" s="5"/>
      <c r="I24" s="31"/>
      <c r="J24" s="30"/>
      <c r="K24" s="5"/>
      <c r="L24" s="5"/>
      <c r="M24" s="5"/>
      <c r="N24" s="5"/>
      <c r="O24" s="31"/>
      <c r="P24" s="30"/>
      <c r="Q24" s="5"/>
      <c r="R24" s="5"/>
      <c r="S24" s="5"/>
      <c r="T24" s="5"/>
      <c r="U24" s="31"/>
      <c r="V24" s="30"/>
      <c r="W24" s="5"/>
      <c r="X24" s="5"/>
      <c r="Y24" s="5"/>
      <c r="Z24" s="26"/>
      <c r="AA24" s="31"/>
    </row>
    <row r="25" spans="1:27" x14ac:dyDescent="0.3">
      <c r="A25" s="4"/>
      <c r="B25" s="5">
        <v>0</v>
      </c>
      <c r="C25" s="26">
        <f t="shared" si="0"/>
        <v>0</v>
      </c>
      <c r="D25" s="30"/>
      <c r="E25" s="5"/>
      <c r="F25" s="5"/>
      <c r="G25" s="5"/>
      <c r="H25" s="5"/>
      <c r="I25" s="31"/>
      <c r="J25" s="30"/>
      <c r="K25" s="5"/>
      <c r="L25" s="5"/>
      <c r="M25" s="5"/>
      <c r="N25" s="5"/>
      <c r="O25" s="31"/>
      <c r="P25" s="30"/>
      <c r="Q25" s="5"/>
      <c r="R25" s="5"/>
      <c r="S25" s="5"/>
      <c r="T25" s="5"/>
      <c r="U25" s="31"/>
      <c r="V25" s="30"/>
      <c r="W25" s="5"/>
      <c r="X25" s="5"/>
      <c r="Y25" s="5"/>
      <c r="Z25" s="26"/>
      <c r="AA25" s="31"/>
    </row>
    <row r="26" spans="1:27" x14ac:dyDescent="0.3">
      <c r="A26" s="4"/>
      <c r="B26" s="5">
        <v>0</v>
      </c>
      <c r="C26" s="26">
        <f t="shared" si="0"/>
        <v>0</v>
      </c>
      <c r="D26" s="30"/>
      <c r="E26" s="5"/>
      <c r="F26" s="5"/>
      <c r="G26" s="5"/>
      <c r="H26" s="5"/>
      <c r="I26" s="31"/>
      <c r="J26" s="30"/>
      <c r="K26" s="5"/>
      <c r="L26" s="5"/>
      <c r="M26" s="5"/>
      <c r="N26" s="5"/>
      <c r="O26" s="31"/>
      <c r="P26" s="30"/>
      <c r="Q26" s="5"/>
      <c r="R26" s="5"/>
      <c r="S26" s="5"/>
      <c r="T26" s="5"/>
      <c r="U26" s="31"/>
      <c r="V26" s="30"/>
      <c r="W26" s="5"/>
      <c r="X26" s="5"/>
      <c r="Y26" s="5"/>
      <c r="Z26" s="26"/>
      <c r="AA26" s="31"/>
    </row>
    <row r="27" spans="1:27" x14ac:dyDescent="0.3">
      <c r="A27" s="4"/>
      <c r="B27" s="5">
        <v>0</v>
      </c>
      <c r="C27" s="26">
        <f t="shared" si="0"/>
        <v>0</v>
      </c>
      <c r="D27" s="30"/>
      <c r="E27" s="5"/>
      <c r="F27" s="5"/>
      <c r="G27" s="5"/>
      <c r="H27" s="5"/>
      <c r="I27" s="31"/>
      <c r="J27" s="30"/>
      <c r="K27" s="5"/>
      <c r="L27" s="5"/>
      <c r="M27" s="5"/>
      <c r="N27" s="5"/>
      <c r="O27" s="31"/>
      <c r="P27" s="30"/>
      <c r="Q27" s="5"/>
      <c r="R27" s="5"/>
      <c r="S27" s="5"/>
      <c r="T27" s="5"/>
      <c r="U27" s="31"/>
      <c r="V27" s="30"/>
      <c r="W27" s="5"/>
      <c r="X27" s="5"/>
      <c r="Y27" s="5"/>
      <c r="Z27" s="26"/>
      <c r="AA27" s="31"/>
    </row>
    <row r="28" spans="1:27" x14ac:dyDescent="0.3">
      <c r="A28" s="4"/>
      <c r="B28" s="5">
        <v>0</v>
      </c>
      <c r="C28" s="26">
        <f t="shared" si="0"/>
        <v>0</v>
      </c>
      <c r="D28" s="30"/>
      <c r="E28" s="5"/>
      <c r="F28" s="5"/>
      <c r="G28" s="5"/>
      <c r="H28" s="5"/>
      <c r="I28" s="31"/>
      <c r="J28" s="30"/>
      <c r="K28" s="5"/>
      <c r="L28" s="5"/>
      <c r="M28" s="5"/>
      <c r="N28" s="5"/>
      <c r="O28" s="31"/>
      <c r="P28" s="30"/>
      <c r="Q28" s="5"/>
      <c r="R28" s="5"/>
      <c r="S28" s="5"/>
      <c r="T28" s="5"/>
      <c r="U28" s="31"/>
      <c r="V28" s="30"/>
      <c r="W28" s="5"/>
      <c r="X28" s="5"/>
      <c r="Y28" s="5"/>
      <c r="Z28" s="26"/>
      <c r="AA28" s="31"/>
    </row>
    <row r="29" spans="1:27" x14ac:dyDescent="0.3">
      <c r="A29" s="4"/>
      <c r="B29" s="5">
        <v>0</v>
      </c>
      <c r="C29" s="26">
        <f t="shared" si="0"/>
        <v>0</v>
      </c>
      <c r="D29" s="30"/>
      <c r="E29" s="5"/>
      <c r="F29" s="5"/>
      <c r="G29" s="5"/>
      <c r="H29" s="5"/>
      <c r="I29" s="31"/>
      <c r="J29" s="30"/>
      <c r="K29" s="5"/>
      <c r="L29" s="5"/>
      <c r="M29" s="5"/>
      <c r="N29" s="5"/>
      <c r="O29" s="31"/>
      <c r="P29" s="30"/>
      <c r="Q29" s="5"/>
      <c r="R29" s="5"/>
      <c r="S29" s="5"/>
      <c r="T29" s="5"/>
      <c r="U29" s="31"/>
      <c r="V29" s="30"/>
      <c r="W29" s="5"/>
      <c r="X29" s="5"/>
      <c r="Y29" s="5"/>
      <c r="Z29" s="26"/>
      <c r="AA29" s="31"/>
    </row>
    <row r="30" spans="1:27" x14ac:dyDescent="0.3">
      <c r="A30" s="4"/>
      <c r="B30" s="5">
        <v>0</v>
      </c>
      <c r="C30" s="26">
        <f t="shared" si="0"/>
        <v>0</v>
      </c>
      <c r="D30" s="30"/>
      <c r="E30" s="5"/>
      <c r="F30" s="5"/>
      <c r="G30" s="5"/>
      <c r="H30" s="5"/>
      <c r="I30" s="31"/>
      <c r="J30" s="30"/>
      <c r="K30" s="5"/>
      <c r="L30" s="5"/>
      <c r="M30" s="5"/>
      <c r="N30" s="5"/>
      <c r="O30" s="31"/>
      <c r="P30" s="30"/>
      <c r="Q30" s="5"/>
      <c r="R30" s="5"/>
      <c r="S30" s="5"/>
      <c r="T30" s="5"/>
      <c r="U30" s="31"/>
      <c r="V30" s="30"/>
      <c r="W30" s="5"/>
      <c r="X30" s="5"/>
      <c r="Y30" s="5"/>
      <c r="Z30" s="26"/>
      <c r="AA30" s="31"/>
    </row>
    <row r="31" spans="1:27" x14ac:dyDescent="0.3">
      <c r="A31" s="4"/>
      <c r="B31" s="5">
        <v>0</v>
      </c>
      <c r="C31" s="26">
        <f t="shared" si="0"/>
        <v>0</v>
      </c>
      <c r="D31" s="30"/>
      <c r="E31" s="5"/>
      <c r="F31" s="5"/>
      <c r="G31" s="5"/>
      <c r="H31" s="5"/>
      <c r="I31" s="31"/>
      <c r="J31" s="30"/>
      <c r="K31" s="5"/>
      <c r="L31" s="5"/>
      <c r="M31" s="5"/>
      <c r="N31" s="5"/>
      <c r="O31" s="31"/>
      <c r="P31" s="30"/>
      <c r="Q31" s="5"/>
      <c r="R31" s="5"/>
      <c r="S31" s="5"/>
      <c r="T31" s="5"/>
      <c r="U31" s="31"/>
      <c r="V31" s="30"/>
      <c r="W31" s="5"/>
      <c r="X31" s="5"/>
      <c r="Y31" s="5"/>
      <c r="Z31" s="26"/>
      <c r="AA31" s="31"/>
    </row>
    <row r="32" spans="1:27" x14ac:dyDescent="0.3">
      <c r="A32" s="4"/>
      <c r="B32" s="5">
        <v>0</v>
      </c>
      <c r="C32" s="26">
        <f t="shared" si="0"/>
        <v>0</v>
      </c>
      <c r="D32" s="30"/>
      <c r="E32" s="5"/>
      <c r="F32" s="5"/>
      <c r="G32" s="5"/>
      <c r="H32" s="5"/>
      <c r="I32" s="31"/>
      <c r="J32" s="30"/>
      <c r="K32" s="5"/>
      <c r="L32" s="5"/>
      <c r="M32" s="5"/>
      <c r="N32" s="5"/>
      <c r="O32" s="31"/>
      <c r="P32" s="30"/>
      <c r="Q32" s="5"/>
      <c r="R32" s="5"/>
      <c r="S32" s="5"/>
      <c r="T32" s="5"/>
      <c r="U32" s="31"/>
      <c r="V32" s="30"/>
      <c r="W32" s="5"/>
      <c r="X32" s="5"/>
      <c r="Y32" s="5"/>
      <c r="Z32" s="26"/>
      <c r="AA32" s="31"/>
    </row>
    <row r="33" spans="1:27" x14ac:dyDescent="0.3">
      <c r="A33" s="4"/>
      <c r="B33" s="5">
        <v>0</v>
      </c>
      <c r="C33" s="26">
        <f t="shared" si="0"/>
        <v>0</v>
      </c>
      <c r="D33" s="30"/>
      <c r="E33" s="5"/>
      <c r="F33" s="5"/>
      <c r="G33" s="5"/>
      <c r="H33" s="5"/>
      <c r="I33" s="31"/>
      <c r="J33" s="30"/>
      <c r="K33" s="5"/>
      <c r="L33" s="5"/>
      <c r="M33" s="5"/>
      <c r="N33" s="5"/>
      <c r="O33" s="31"/>
      <c r="P33" s="30"/>
      <c r="Q33" s="5"/>
      <c r="R33" s="5"/>
      <c r="S33" s="5"/>
      <c r="T33" s="5"/>
      <c r="U33" s="31"/>
      <c r="V33" s="30"/>
      <c r="W33" s="5"/>
      <c r="X33" s="5"/>
      <c r="Y33" s="5"/>
      <c r="Z33" s="26"/>
      <c r="AA33" s="31"/>
    </row>
    <row r="34" spans="1:27" x14ac:dyDescent="0.3">
      <c r="A34" s="4"/>
      <c r="B34" s="5">
        <v>0</v>
      </c>
      <c r="C34" s="26">
        <f t="shared" si="0"/>
        <v>0</v>
      </c>
      <c r="D34" s="30"/>
      <c r="E34" s="5"/>
      <c r="F34" s="5"/>
      <c r="G34" s="5"/>
      <c r="H34" s="5"/>
      <c r="I34" s="31"/>
      <c r="J34" s="30"/>
      <c r="K34" s="5"/>
      <c r="L34" s="5"/>
      <c r="M34" s="5"/>
      <c r="N34" s="5"/>
      <c r="O34" s="31"/>
      <c r="P34" s="30"/>
      <c r="Q34" s="5"/>
      <c r="R34" s="5"/>
      <c r="S34" s="5"/>
      <c r="T34" s="5"/>
      <c r="U34" s="31"/>
      <c r="V34" s="30"/>
      <c r="W34" s="5"/>
      <c r="X34" s="5"/>
      <c r="Y34" s="5"/>
      <c r="Z34" s="26"/>
      <c r="AA34" s="31"/>
    </row>
    <row r="35" spans="1:27" x14ac:dyDescent="0.3">
      <c r="A35" s="4"/>
      <c r="B35" s="5">
        <v>0</v>
      </c>
      <c r="C35" s="26">
        <f t="shared" si="0"/>
        <v>0</v>
      </c>
      <c r="D35" s="30"/>
      <c r="E35" s="5"/>
      <c r="F35" s="5"/>
      <c r="G35" s="5"/>
      <c r="H35" s="5"/>
      <c r="I35" s="31"/>
      <c r="J35" s="30"/>
      <c r="K35" s="5"/>
      <c r="L35" s="5"/>
      <c r="M35" s="5"/>
      <c r="N35" s="5"/>
      <c r="O35" s="31"/>
      <c r="P35" s="30"/>
      <c r="Q35" s="5"/>
      <c r="R35" s="5"/>
      <c r="S35" s="5"/>
      <c r="T35" s="5"/>
      <c r="U35" s="31"/>
      <c r="V35" s="30"/>
      <c r="W35" s="5"/>
      <c r="X35" s="5"/>
      <c r="Y35" s="5"/>
      <c r="Z35" s="26"/>
      <c r="AA35" s="31"/>
    </row>
    <row r="36" spans="1:27" x14ac:dyDescent="0.3">
      <c r="A36" s="4"/>
      <c r="B36" s="5">
        <v>0</v>
      </c>
      <c r="C36" s="26">
        <f t="shared" si="0"/>
        <v>0</v>
      </c>
      <c r="D36" s="30"/>
      <c r="E36" s="5"/>
      <c r="F36" s="5"/>
      <c r="G36" s="5"/>
      <c r="H36" s="5"/>
      <c r="I36" s="31"/>
      <c r="J36" s="30"/>
      <c r="K36" s="5"/>
      <c r="L36" s="5"/>
      <c r="M36" s="5"/>
      <c r="N36" s="5"/>
      <c r="O36" s="31"/>
      <c r="P36" s="30"/>
      <c r="Q36" s="5"/>
      <c r="R36" s="5"/>
      <c r="S36" s="5"/>
      <c r="T36" s="5"/>
      <c r="U36" s="31"/>
      <c r="V36" s="30"/>
      <c r="W36" s="5"/>
      <c r="X36" s="5"/>
      <c r="Y36" s="5"/>
      <c r="Z36" s="26"/>
      <c r="AA36" s="31"/>
    </row>
    <row r="37" spans="1:27" x14ac:dyDescent="0.3">
      <c r="A37" s="4"/>
      <c r="B37" s="5">
        <v>0</v>
      </c>
      <c r="C37" s="26">
        <f t="shared" si="0"/>
        <v>0</v>
      </c>
      <c r="D37" s="30"/>
      <c r="E37" s="5"/>
      <c r="F37" s="5"/>
      <c r="G37" s="5"/>
      <c r="H37" s="5"/>
      <c r="I37" s="31"/>
      <c r="J37" s="30"/>
      <c r="K37" s="5"/>
      <c r="L37" s="5"/>
      <c r="M37" s="5"/>
      <c r="N37" s="5"/>
      <c r="O37" s="31"/>
      <c r="P37" s="30"/>
      <c r="Q37" s="5"/>
      <c r="R37" s="5"/>
      <c r="S37" s="5"/>
      <c r="T37" s="5"/>
      <c r="U37" s="31"/>
      <c r="V37" s="30"/>
      <c r="W37" s="5"/>
      <c r="X37" s="5"/>
      <c r="Y37" s="5"/>
      <c r="Z37" s="26"/>
      <c r="AA37" s="31"/>
    </row>
    <row r="38" spans="1:27" x14ac:dyDescent="0.3">
      <c r="A38" s="4"/>
      <c r="B38" s="5">
        <v>0</v>
      </c>
      <c r="C38" s="26">
        <f t="shared" si="0"/>
        <v>0</v>
      </c>
      <c r="D38" s="30"/>
      <c r="E38" s="5"/>
      <c r="F38" s="5"/>
      <c r="G38" s="5"/>
      <c r="H38" s="5"/>
      <c r="I38" s="31"/>
      <c r="J38" s="30"/>
      <c r="K38" s="5"/>
      <c r="L38" s="5"/>
      <c r="M38" s="5"/>
      <c r="N38" s="5"/>
      <c r="O38" s="31"/>
      <c r="P38" s="30"/>
      <c r="Q38" s="5"/>
      <c r="R38" s="5"/>
      <c r="S38" s="5"/>
      <c r="T38" s="5"/>
      <c r="U38" s="31"/>
      <c r="V38" s="30"/>
      <c r="W38" s="5"/>
      <c r="X38" s="5"/>
      <c r="Y38" s="5"/>
      <c r="Z38" s="26"/>
      <c r="AA38" s="31"/>
    </row>
    <row r="39" spans="1:27" x14ac:dyDescent="0.3">
      <c r="A39" s="4"/>
      <c r="B39" s="5">
        <v>0</v>
      </c>
      <c r="C39" s="26">
        <f t="shared" si="0"/>
        <v>0</v>
      </c>
      <c r="D39" s="30"/>
      <c r="E39" s="5"/>
      <c r="F39" s="5"/>
      <c r="G39" s="5"/>
      <c r="H39" s="5"/>
      <c r="I39" s="31"/>
      <c r="J39" s="30"/>
      <c r="K39" s="5"/>
      <c r="L39" s="5"/>
      <c r="M39" s="5"/>
      <c r="N39" s="5"/>
      <c r="O39" s="31"/>
      <c r="P39" s="30"/>
      <c r="Q39" s="5"/>
      <c r="R39" s="5"/>
      <c r="S39" s="5"/>
      <c r="T39" s="5"/>
      <c r="U39" s="31"/>
      <c r="V39" s="30"/>
      <c r="W39" s="5"/>
      <c r="X39" s="5"/>
      <c r="Y39" s="5"/>
      <c r="Z39" s="26"/>
      <c r="AA39" s="31"/>
    </row>
    <row r="40" spans="1:27" x14ac:dyDescent="0.3">
      <c r="A40" s="4"/>
      <c r="B40" s="5">
        <v>0</v>
      </c>
      <c r="C40" s="26">
        <f t="shared" si="0"/>
        <v>0</v>
      </c>
      <c r="D40" s="30"/>
      <c r="E40" s="5"/>
      <c r="F40" s="5"/>
      <c r="G40" s="5"/>
      <c r="H40" s="5"/>
      <c r="I40" s="31"/>
      <c r="J40" s="30"/>
      <c r="K40" s="5"/>
      <c r="L40" s="5"/>
      <c r="M40" s="5"/>
      <c r="N40" s="5"/>
      <c r="O40" s="31"/>
      <c r="P40" s="30"/>
      <c r="Q40" s="5"/>
      <c r="R40" s="5"/>
      <c r="S40" s="5"/>
      <c r="T40" s="5"/>
      <c r="U40" s="31"/>
      <c r="V40" s="30"/>
      <c r="W40" s="5"/>
      <c r="X40" s="5"/>
      <c r="Y40" s="5"/>
      <c r="Z40" s="26"/>
      <c r="AA40" s="31"/>
    </row>
    <row r="41" spans="1:27" x14ac:dyDescent="0.3">
      <c r="A41" s="4"/>
      <c r="B41" s="5"/>
      <c r="C41" s="26">
        <f t="shared" si="0"/>
        <v>0</v>
      </c>
      <c r="D41" s="30"/>
      <c r="E41" s="5"/>
      <c r="F41" s="5"/>
      <c r="G41" s="5"/>
      <c r="H41" s="5"/>
      <c r="I41" s="31"/>
      <c r="J41" s="30"/>
      <c r="K41" s="5"/>
      <c r="L41" s="5"/>
      <c r="M41" s="5"/>
      <c r="N41" s="5"/>
      <c r="O41" s="31"/>
      <c r="P41" s="30"/>
      <c r="Q41" s="5"/>
      <c r="R41" s="5"/>
      <c r="S41" s="5"/>
      <c r="T41" s="5"/>
      <c r="U41" s="31"/>
      <c r="V41" s="30"/>
      <c r="W41" s="5"/>
      <c r="X41" s="5"/>
      <c r="Y41" s="5"/>
      <c r="Z41" s="26"/>
      <c r="AA41" s="31"/>
    </row>
    <row r="42" spans="1:27" x14ac:dyDescent="0.3">
      <c r="A42" s="4"/>
      <c r="B42" s="5"/>
      <c r="C42" s="26">
        <f t="shared" si="0"/>
        <v>0</v>
      </c>
      <c r="D42" s="30"/>
      <c r="E42" s="5"/>
      <c r="F42" s="5"/>
      <c r="G42" s="5"/>
      <c r="H42" s="5"/>
      <c r="I42" s="31"/>
      <c r="J42" s="30"/>
      <c r="K42" s="5"/>
      <c r="L42" s="5"/>
      <c r="M42" s="5"/>
      <c r="N42" s="5"/>
      <c r="O42" s="31"/>
      <c r="P42" s="30"/>
      <c r="Q42" s="5"/>
      <c r="R42" s="5"/>
      <c r="S42" s="5"/>
      <c r="T42" s="5"/>
      <c r="U42" s="31"/>
      <c r="V42" s="30"/>
      <c r="W42" s="5"/>
      <c r="X42" s="5"/>
      <c r="Y42" s="5"/>
      <c r="Z42" s="26"/>
      <c r="AA42" s="31"/>
    </row>
    <row r="43" spans="1:27" x14ac:dyDescent="0.3">
      <c r="A43" s="4"/>
      <c r="B43" s="5"/>
      <c r="C43" s="26">
        <f t="shared" si="0"/>
        <v>0</v>
      </c>
      <c r="D43" s="30"/>
      <c r="E43" s="5"/>
      <c r="F43" s="5"/>
      <c r="G43" s="5"/>
      <c r="H43" s="5"/>
      <c r="I43" s="31"/>
      <c r="J43" s="30"/>
      <c r="K43" s="5"/>
      <c r="L43" s="5"/>
      <c r="M43" s="5"/>
      <c r="N43" s="5"/>
      <c r="O43" s="31"/>
      <c r="P43" s="30"/>
      <c r="Q43" s="5"/>
      <c r="R43" s="5"/>
      <c r="S43" s="5"/>
      <c r="T43" s="5"/>
      <c r="U43" s="31"/>
      <c r="V43" s="30"/>
      <c r="W43" s="5"/>
      <c r="X43" s="5"/>
      <c r="Y43" s="5"/>
      <c r="Z43" s="26"/>
      <c r="AA43" s="31"/>
    </row>
    <row r="44" spans="1:27" x14ac:dyDescent="0.3">
      <c r="A44" s="4"/>
      <c r="B44" s="5"/>
      <c r="C44" s="26">
        <f t="shared" si="0"/>
        <v>0</v>
      </c>
      <c r="D44" s="30"/>
      <c r="E44" s="5"/>
      <c r="F44" s="5"/>
      <c r="G44" s="5"/>
      <c r="H44" s="5"/>
      <c r="I44" s="31"/>
      <c r="J44" s="30"/>
      <c r="K44" s="5"/>
      <c r="L44" s="5"/>
      <c r="M44" s="5"/>
      <c r="N44" s="5"/>
      <c r="O44" s="31"/>
      <c r="P44" s="30"/>
      <c r="Q44" s="5"/>
      <c r="R44" s="5"/>
      <c r="S44" s="5"/>
      <c r="T44" s="5"/>
      <c r="U44" s="31"/>
      <c r="V44" s="30"/>
      <c r="W44" s="5"/>
      <c r="X44" s="5"/>
      <c r="Y44" s="5"/>
      <c r="Z44" s="26"/>
      <c r="AA44" s="31"/>
    </row>
    <row r="45" spans="1:27" x14ac:dyDescent="0.3">
      <c r="A45" s="4"/>
      <c r="B45" s="5"/>
      <c r="C45" s="26">
        <f t="shared" si="0"/>
        <v>0</v>
      </c>
      <c r="D45" s="30"/>
      <c r="E45" s="5"/>
      <c r="F45" s="5"/>
      <c r="G45" s="5"/>
      <c r="H45" s="5"/>
      <c r="I45" s="31"/>
      <c r="J45" s="30"/>
      <c r="K45" s="5"/>
      <c r="L45" s="5"/>
      <c r="M45" s="5"/>
      <c r="N45" s="5"/>
      <c r="O45" s="31"/>
      <c r="P45" s="30"/>
      <c r="Q45" s="5"/>
      <c r="R45" s="5"/>
      <c r="S45" s="5"/>
      <c r="T45" s="5"/>
      <c r="U45" s="31"/>
      <c r="V45" s="30"/>
      <c r="W45" s="5"/>
      <c r="X45" s="5"/>
      <c r="Y45" s="5"/>
      <c r="Z45" s="26"/>
      <c r="AA45" s="31"/>
    </row>
    <row r="46" spans="1:27" x14ac:dyDescent="0.3">
      <c r="A46" s="4"/>
      <c r="B46" s="5"/>
      <c r="C46" s="26">
        <f t="shared" si="0"/>
        <v>0</v>
      </c>
      <c r="D46" s="30"/>
      <c r="E46" s="5"/>
      <c r="F46" s="5"/>
      <c r="G46" s="5"/>
      <c r="H46" s="5"/>
      <c r="I46" s="31"/>
      <c r="J46" s="30"/>
      <c r="K46" s="5"/>
      <c r="L46" s="5"/>
      <c r="M46" s="5"/>
      <c r="N46" s="5"/>
      <c r="O46" s="31"/>
      <c r="P46" s="30"/>
      <c r="Q46" s="5"/>
      <c r="R46" s="5"/>
      <c r="S46" s="5"/>
      <c r="T46" s="5"/>
      <c r="U46" s="31"/>
      <c r="V46" s="30"/>
      <c r="W46" s="5"/>
      <c r="X46" s="5"/>
      <c r="Y46" s="5"/>
      <c r="Z46" s="26"/>
      <c r="AA46" s="31"/>
    </row>
    <row r="47" spans="1:27" x14ac:dyDescent="0.3">
      <c r="A47" s="4"/>
      <c r="B47" s="5"/>
      <c r="C47" s="26">
        <f t="shared" si="0"/>
        <v>0</v>
      </c>
      <c r="D47" s="30"/>
      <c r="E47" s="5"/>
      <c r="F47" s="5"/>
      <c r="G47" s="5"/>
      <c r="H47" s="5"/>
      <c r="I47" s="31"/>
      <c r="J47" s="30"/>
      <c r="K47" s="5"/>
      <c r="L47" s="5"/>
      <c r="M47" s="5"/>
      <c r="N47" s="5"/>
      <c r="O47" s="31"/>
      <c r="P47" s="30"/>
      <c r="Q47" s="5"/>
      <c r="R47" s="5"/>
      <c r="S47" s="5"/>
      <c r="T47" s="5"/>
      <c r="U47" s="31"/>
      <c r="V47" s="30"/>
      <c r="W47" s="5"/>
      <c r="X47" s="5"/>
      <c r="Y47" s="5"/>
      <c r="Z47" s="26"/>
      <c r="AA47" s="31"/>
    </row>
    <row r="48" spans="1:27" x14ac:dyDescent="0.3">
      <c r="A48" s="4"/>
      <c r="B48" s="5"/>
      <c r="C48" s="26">
        <f t="shared" si="0"/>
        <v>0</v>
      </c>
      <c r="D48" s="30"/>
      <c r="E48" s="5"/>
      <c r="F48" s="5"/>
      <c r="G48" s="5"/>
      <c r="H48" s="5"/>
      <c r="I48" s="31"/>
      <c r="J48" s="30"/>
      <c r="K48" s="5"/>
      <c r="L48" s="5"/>
      <c r="M48" s="5"/>
      <c r="N48" s="5"/>
      <c r="O48" s="31"/>
      <c r="P48" s="30"/>
      <c r="Q48" s="5"/>
      <c r="R48" s="5"/>
      <c r="S48" s="5"/>
      <c r="T48" s="5"/>
      <c r="U48" s="31"/>
      <c r="V48" s="30"/>
      <c r="W48" s="5"/>
      <c r="X48" s="5"/>
      <c r="Y48" s="5"/>
      <c r="Z48" s="26"/>
      <c r="AA48" s="31"/>
    </row>
    <row r="49" spans="1:27" x14ac:dyDescent="0.3">
      <c r="A49" s="4"/>
      <c r="B49" s="5"/>
      <c r="C49" s="26">
        <f t="shared" si="0"/>
        <v>0</v>
      </c>
      <c r="D49" s="30"/>
      <c r="E49" s="5"/>
      <c r="F49" s="5"/>
      <c r="G49" s="5"/>
      <c r="H49" s="5"/>
      <c r="I49" s="31"/>
      <c r="J49" s="30"/>
      <c r="K49" s="5"/>
      <c r="L49" s="5"/>
      <c r="M49" s="5"/>
      <c r="N49" s="5"/>
      <c r="O49" s="31"/>
      <c r="P49" s="30"/>
      <c r="Q49" s="5"/>
      <c r="R49" s="5"/>
      <c r="S49" s="5"/>
      <c r="T49" s="5"/>
      <c r="U49" s="31"/>
      <c r="V49" s="30"/>
      <c r="W49" s="5"/>
      <c r="X49" s="5"/>
      <c r="Y49" s="5"/>
      <c r="Z49" s="26"/>
      <c r="AA49" s="31"/>
    </row>
    <row r="50" spans="1:27" x14ac:dyDescent="0.3">
      <c r="A50" s="4"/>
      <c r="B50" s="5"/>
      <c r="C50" s="26">
        <f t="shared" si="0"/>
        <v>0</v>
      </c>
      <c r="D50" s="30"/>
      <c r="E50" s="5"/>
      <c r="F50" s="5"/>
      <c r="G50" s="5"/>
      <c r="H50" s="5"/>
      <c r="I50" s="31"/>
      <c r="J50" s="30"/>
      <c r="K50" s="5"/>
      <c r="L50" s="5"/>
      <c r="M50" s="5"/>
      <c r="N50" s="5"/>
      <c r="O50" s="31"/>
      <c r="P50" s="30"/>
      <c r="Q50" s="5"/>
      <c r="R50" s="5"/>
      <c r="S50" s="5"/>
      <c r="T50" s="5"/>
      <c r="U50" s="31"/>
      <c r="V50" s="30"/>
      <c r="W50" s="5"/>
      <c r="X50" s="5"/>
      <c r="Y50" s="5"/>
      <c r="Z50" s="26"/>
      <c r="AA50" s="31"/>
    </row>
    <row r="51" spans="1:27" x14ac:dyDescent="0.3">
      <c r="A51" s="4"/>
      <c r="B51" s="5"/>
      <c r="C51" s="26">
        <f t="shared" si="0"/>
        <v>0</v>
      </c>
      <c r="D51" s="30"/>
      <c r="E51" s="5"/>
      <c r="F51" s="5"/>
      <c r="G51" s="5"/>
      <c r="H51" s="5"/>
      <c r="I51" s="31"/>
      <c r="J51" s="30"/>
      <c r="K51" s="5"/>
      <c r="L51" s="5"/>
      <c r="M51" s="5"/>
      <c r="N51" s="5"/>
      <c r="O51" s="31"/>
      <c r="P51" s="30"/>
      <c r="Q51" s="5"/>
      <c r="R51" s="5"/>
      <c r="S51" s="5"/>
      <c r="T51" s="5"/>
      <c r="U51" s="31"/>
      <c r="V51" s="30"/>
      <c r="W51" s="5"/>
      <c r="X51" s="5"/>
      <c r="Y51" s="5"/>
      <c r="Z51" s="26"/>
      <c r="AA51" s="31"/>
    </row>
    <row r="52" spans="1:27" x14ac:dyDescent="0.3">
      <c r="A52" s="4"/>
      <c r="B52" s="5"/>
      <c r="C52" s="26">
        <f t="shared" si="0"/>
        <v>0</v>
      </c>
      <c r="D52" s="30"/>
      <c r="E52" s="5"/>
      <c r="F52" s="5"/>
      <c r="G52" s="5"/>
      <c r="H52" s="5"/>
      <c r="I52" s="31"/>
      <c r="J52" s="30"/>
      <c r="K52" s="5"/>
      <c r="L52" s="5"/>
      <c r="M52" s="5"/>
      <c r="N52" s="5"/>
      <c r="O52" s="31"/>
      <c r="P52" s="30"/>
      <c r="Q52" s="5"/>
      <c r="R52" s="5"/>
      <c r="S52" s="5"/>
      <c r="T52" s="5"/>
      <c r="U52" s="31"/>
      <c r="V52" s="30"/>
      <c r="W52" s="5"/>
      <c r="X52" s="5"/>
      <c r="Y52" s="5"/>
      <c r="Z52" s="26"/>
      <c r="AA52" s="31"/>
    </row>
    <row r="53" spans="1:27" x14ac:dyDescent="0.3">
      <c r="A53" s="4"/>
      <c r="B53" s="5"/>
      <c r="C53" s="26">
        <f t="shared" si="0"/>
        <v>0</v>
      </c>
      <c r="D53" s="30"/>
      <c r="E53" s="5"/>
      <c r="F53" s="5"/>
      <c r="G53" s="5"/>
      <c r="H53" s="5"/>
      <c r="I53" s="31"/>
      <c r="J53" s="30"/>
      <c r="K53" s="5"/>
      <c r="L53" s="5"/>
      <c r="M53" s="5"/>
      <c r="N53" s="5"/>
      <c r="O53" s="31"/>
      <c r="P53" s="30"/>
      <c r="Q53" s="5"/>
      <c r="R53" s="5"/>
      <c r="S53" s="5"/>
      <c r="T53" s="5"/>
      <c r="U53" s="31"/>
      <c r="V53" s="30"/>
      <c r="W53" s="5"/>
      <c r="X53" s="5"/>
      <c r="Y53" s="5"/>
      <c r="Z53" s="26"/>
      <c r="AA53" s="31"/>
    </row>
    <row r="54" spans="1:27" x14ac:dyDescent="0.3">
      <c r="A54" s="4"/>
      <c r="B54" s="5"/>
      <c r="C54" s="26">
        <f t="shared" si="0"/>
        <v>0</v>
      </c>
      <c r="D54" s="30"/>
      <c r="E54" s="5"/>
      <c r="F54" s="5"/>
      <c r="G54" s="5"/>
      <c r="H54" s="5"/>
      <c r="I54" s="31"/>
      <c r="J54" s="30"/>
      <c r="K54" s="5"/>
      <c r="L54" s="5"/>
      <c r="M54" s="5"/>
      <c r="N54" s="5"/>
      <c r="O54" s="31"/>
      <c r="P54" s="30"/>
      <c r="Q54" s="5"/>
      <c r="R54" s="5"/>
      <c r="S54" s="5"/>
      <c r="T54" s="5"/>
      <c r="U54" s="31"/>
      <c r="V54" s="30"/>
      <c r="W54" s="5"/>
      <c r="X54" s="5"/>
      <c r="Y54" s="5"/>
      <c r="Z54" s="26"/>
      <c r="AA54" s="31"/>
    </row>
    <row r="55" spans="1:27" x14ac:dyDescent="0.3">
      <c r="A55" s="4"/>
      <c r="B55" s="5"/>
      <c r="C55" s="26">
        <f t="shared" si="0"/>
        <v>0</v>
      </c>
      <c r="D55" s="30"/>
      <c r="E55" s="5"/>
      <c r="F55" s="5"/>
      <c r="G55" s="5"/>
      <c r="H55" s="5"/>
      <c r="I55" s="31"/>
      <c r="J55" s="30"/>
      <c r="K55" s="5"/>
      <c r="L55" s="5"/>
      <c r="M55" s="5"/>
      <c r="N55" s="5"/>
      <c r="O55" s="31"/>
      <c r="P55" s="30"/>
      <c r="Q55" s="5"/>
      <c r="R55" s="5"/>
      <c r="S55" s="5"/>
      <c r="T55" s="5"/>
      <c r="U55" s="31"/>
      <c r="V55" s="30"/>
      <c r="W55" s="5"/>
      <c r="X55" s="5"/>
      <c r="Y55" s="5"/>
      <c r="Z55" s="26"/>
      <c r="AA55" s="31"/>
    </row>
    <row r="56" spans="1:27" x14ac:dyDescent="0.3">
      <c r="A56" s="4"/>
      <c r="B56" s="5"/>
      <c r="C56" s="26">
        <f t="shared" si="0"/>
        <v>0</v>
      </c>
      <c r="D56" s="30"/>
      <c r="E56" s="5"/>
      <c r="F56" s="5"/>
      <c r="G56" s="5"/>
      <c r="H56" s="5"/>
      <c r="I56" s="31"/>
      <c r="J56" s="30"/>
      <c r="K56" s="5"/>
      <c r="L56" s="5"/>
      <c r="M56" s="5"/>
      <c r="N56" s="5"/>
      <c r="O56" s="31"/>
      <c r="P56" s="30"/>
      <c r="Q56" s="5"/>
      <c r="R56" s="5"/>
      <c r="S56" s="5"/>
      <c r="T56" s="5"/>
      <c r="U56" s="31"/>
      <c r="V56" s="30"/>
      <c r="W56" s="5"/>
      <c r="X56" s="5"/>
      <c r="Y56" s="5"/>
      <c r="Z56" s="26"/>
      <c r="AA56" s="31"/>
    </row>
    <row r="57" spans="1:27" x14ac:dyDescent="0.3">
      <c r="A57" s="4"/>
      <c r="B57" s="5"/>
      <c r="C57" s="26">
        <f t="shared" si="0"/>
        <v>0</v>
      </c>
      <c r="D57" s="30"/>
      <c r="E57" s="5"/>
      <c r="F57" s="5"/>
      <c r="G57" s="5"/>
      <c r="H57" s="5"/>
      <c r="I57" s="31"/>
      <c r="J57" s="30"/>
      <c r="K57" s="5"/>
      <c r="L57" s="5"/>
      <c r="M57" s="5"/>
      <c r="N57" s="5"/>
      <c r="O57" s="31"/>
      <c r="P57" s="30"/>
      <c r="Q57" s="5"/>
      <c r="R57" s="5"/>
      <c r="S57" s="5"/>
      <c r="T57" s="5"/>
      <c r="U57" s="31"/>
      <c r="V57" s="30"/>
      <c r="W57" s="5"/>
      <c r="X57" s="5"/>
      <c r="Y57" s="5"/>
      <c r="Z57" s="26"/>
      <c r="AA57" s="31"/>
    </row>
    <row r="58" spans="1:27" x14ac:dyDescent="0.3">
      <c r="A58" s="4"/>
      <c r="B58" s="5"/>
      <c r="C58" s="26">
        <f t="shared" si="0"/>
        <v>0</v>
      </c>
      <c r="D58" s="30"/>
      <c r="E58" s="5"/>
      <c r="F58" s="5"/>
      <c r="G58" s="5"/>
      <c r="H58" s="5"/>
      <c r="I58" s="31"/>
      <c r="J58" s="30"/>
      <c r="K58" s="5"/>
      <c r="L58" s="5"/>
      <c r="M58" s="5"/>
      <c r="N58" s="5"/>
      <c r="O58" s="31"/>
      <c r="P58" s="30"/>
      <c r="Q58" s="5"/>
      <c r="R58" s="5"/>
      <c r="S58" s="5"/>
      <c r="T58" s="5"/>
      <c r="U58" s="31"/>
      <c r="V58" s="30"/>
      <c r="W58" s="5"/>
      <c r="X58" s="5"/>
      <c r="Y58" s="5"/>
      <c r="Z58" s="26"/>
      <c r="AA58" s="31"/>
    </row>
    <row r="59" spans="1:27" x14ac:dyDescent="0.3">
      <c r="A59" s="4"/>
      <c r="B59" s="5"/>
      <c r="C59" s="26">
        <f>C58+B59</f>
        <v>0</v>
      </c>
      <c r="D59" s="30"/>
      <c r="E59" s="5"/>
      <c r="F59" s="5"/>
      <c r="G59" s="5"/>
      <c r="H59" s="5"/>
      <c r="I59" s="31"/>
      <c r="J59" s="30"/>
      <c r="K59" s="5"/>
      <c r="L59" s="5"/>
      <c r="M59" s="5"/>
      <c r="N59" s="5"/>
      <c r="O59" s="31"/>
      <c r="P59" s="30"/>
      <c r="Q59" s="5"/>
      <c r="R59" s="5"/>
      <c r="S59" s="5"/>
      <c r="T59" s="5"/>
      <c r="U59" s="31"/>
      <c r="V59" s="30"/>
      <c r="W59" s="5"/>
      <c r="X59" s="5"/>
      <c r="Y59" s="5"/>
      <c r="Z59" s="26"/>
      <c r="AA59" s="31"/>
    </row>
    <row r="60" spans="1:27" x14ac:dyDescent="0.3">
      <c r="A60" s="96" t="s">
        <v>176</v>
      </c>
      <c r="B60" s="97"/>
      <c r="C60" s="27">
        <f>+C59</f>
        <v>0</v>
      </c>
      <c r="D60" s="32">
        <f>SUM(D4:D59)</f>
        <v>0</v>
      </c>
      <c r="E60" s="7">
        <f t="shared" ref="E60:O60" si="1">SUM(E4:E59)</f>
        <v>0</v>
      </c>
      <c r="F60" s="7">
        <f t="shared" si="1"/>
        <v>0</v>
      </c>
      <c r="G60" s="7">
        <f t="shared" si="1"/>
        <v>0</v>
      </c>
      <c r="H60" s="7">
        <f>SUM(H4:H59)</f>
        <v>0</v>
      </c>
      <c r="I60" s="33">
        <f t="shared" si="1"/>
        <v>0</v>
      </c>
      <c r="J60" s="32">
        <f t="shared" si="1"/>
        <v>0</v>
      </c>
      <c r="K60" s="7">
        <f t="shared" si="1"/>
        <v>0</v>
      </c>
      <c r="L60" s="7">
        <f t="shared" si="1"/>
        <v>0</v>
      </c>
      <c r="M60" s="7">
        <f t="shared" si="1"/>
        <v>0</v>
      </c>
      <c r="N60" s="7">
        <f t="shared" si="1"/>
        <v>0</v>
      </c>
      <c r="O60" s="33">
        <f t="shared" si="1"/>
        <v>0</v>
      </c>
      <c r="P60" s="32">
        <f>SUM(P4:P59)</f>
        <v>0</v>
      </c>
      <c r="Q60" s="7">
        <f t="shared" ref="Q60:S60" si="2">SUM(Q4:Q59)</f>
        <v>0</v>
      </c>
      <c r="R60" s="7">
        <f t="shared" si="2"/>
        <v>0</v>
      </c>
      <c r="S60" s="7">
        <f t="shared" si="2"/>
        <v>0</v>
      </c>
      <c r="T60" s="7">
        <f>SUM(T4:T59)</f>
        <v>0</v>
      </c>
      <c r="U60" s="33">
        <f t="shared" ref="U60:Z60" si="3">SUM(U4:U59)</f>
        <v>0</v>
      </c>
      <c r="V60" s="32">
        <f t="shared" si="3"/>
        <v>0</v>
      </c>
      <c r="W60" s="7">
        <f t="shared" si="3"/>
        <v>0</v>
      </c>
      <c r="X60" s="7">
        <f t="shared" si="3"/>
        <v>0</v>
      </c>
      <c r="Y60" s="7">
        <f t="shared" si="3"/>
        <v>0</v>
      </c>
      <c r="Z60" s="7">
        <f t="shared" si="3"/>
        <v>0</v>
      </c>
      <c r="AA60" s="33">
        <f>SUM(AA4:AA59)</f>
        <v>0</v>
      </c>
    </row>
    <row r="61" spans="1:27" ht="14.4" thickBot="1" x14ac:dyDescent="0.35">
      <c r="D61" s="93">
        <f>D60+E60+F60+G60+H60+I60</f>
        <v>0</v>
      </c>
      <c r="E61" s="94"/>
      <c r="F61" s="94"/>
      <c r="G61" s="94"/>
      <c r="H61" s="94"/>
      <c r="I61" s="95"/>
      <c r="J61" s="93">
        <f>J60+K60+L60+M60+N60+O60</f>
        <v>0</v>
      </c>
      <c r="K61" s="94"/>
      <c r="L61" s="94"/>
      <c r="M61" s="94"/>
      <c r="N61" s="94"/>
      <c r="O61" s="98"/>
      <c r="P61" s="93">
        <f>P60+Q60+R60+S60+T60+U60</f>
        <v>0</v>
      </c>
      <c r="Q61" s="94"/>
      <c r="R61" s="94"/>
      <c r="S61" s="94"/>
      <c r="T61" s="94"/>
      <c r="U61" s="95"/>
      <c r="V61" s="93">
        <f>V60+W60+X60+Y60+Z60+AA60</f>
        <v>0</v>
      </c>
      <c r="W61" s="94"/>
      <c r="X61" s="94"/>
      <c r="Y61" s="94"/>
      <c r="Z61" s="94"/>
      <c r="AA61" s="95"/>
    </row>
  </sheetData>
  <mergeCells count="12">
    <mergeCell ref="A60:B60"/>
    <mergeCell ref="J61:O61"/>
    <mergeCell ref="A2:A3"/>
    <mergeCell ref="B2:B3"/>
    <mergeCell ref="C2:C3"/>
    <mergeCell ref="D2:I2"/>
    <mergeCell ref="J2:O2"/>
    <mergeCell ref="P2:U2"/>
    <mergeCell ref="V2:AA2"/>
    <mergeCell ref="P61:U61"/>
    <mergeCell ref="V61:AA61"/>
    <mergeCell ref="D61:I6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Prospetto rendiconto</vt:lpstr>
      <vt:lpstr>Conto corrente</vt:lpstr>
      <vt:lpstr>'Prospetto rendiconto'!Area_stampa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livio</dc:creator>
  <cp:lastModifiedBy>Felice Marraudino</cp:lastModifiedBy>
  <cp:lastPrinted>2022-11-30T09:47:56Z</cp:lastPrinted>
  <dcterms:created xsi:type="dcterms:W3CDTF">2018-03-15T14:54:50Z</dcterms:created>
  <dcterms:modified xsi:type="dcterms:W3CDTF">2025-02-09T14:30:54Z</dcterms:modified>
</cp:coreProperties>
</file>